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73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<sst xmlns="http://schemas.openxmlformats.org/spreadsheetml/2006/main" count="3200" uniqueCount="2717">
  <si>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</si>
  <si>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</si>
  <si>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</si>
  <si>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</si>
  <si>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</si>
  <si>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</si>
  <si>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</si>
  <si>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</si>
  <si>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</si>
  <si>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</si>
  <si>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</si>
  <si>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</si>
  <si>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</si>
  <si>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</si>
  <si>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</si>
  <si>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</si>
  <si>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</si>
  <si>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</si>
  <si>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</si>
  <si>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</si>
  <si>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</si>
  <si>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</si>
  <si>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</si>
  <si>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</si>
  <si>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</si>
  <si>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</si>
  <si>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</si>
  <si>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</si>
  <si>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</si>
  <si>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</si>
  <si>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</si>
  <si>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</si>
  <si>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</si>
  <si>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</si>
  <si>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</si>
  <si>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</si>
  <si>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</si>
  <si>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</si>
  <si>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</si>
  <si>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</si>
  <si>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</si>
  <si>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</si>
  <si>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</si>
  <si>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</si>
  <si>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</si>
  <si>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</si>
  <si>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</si>
  <si>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</si>
  <si>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</si>
  <si>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</si>
  <si>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</si>
  <si>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</si>
  <si>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</si>
  <si>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</si>
  <si>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</si>
  <si>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</si>
  <si>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</si>
  <si>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</si>
  <si>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</si>
  <si>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</si>
  <si>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</si>
  <si>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</si>
  <si>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</si>
  <si>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</si>
  <si>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</si>
  <si>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</si>
  <si>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</si>
  <si>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</si>
  <si>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</si>
  <si>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</si>
  <si>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</si>
  <si>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</si>
  <si>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</si>
  <si>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</si>
  <si>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</si>
  <si>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</si>
  <si>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</si>
  <si>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</si>
  <si>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</si>
  <si>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</si>
  <si>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</si>
  <si>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</si>
  <si>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</si>
  <si>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</si>
  <si>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</si>
  <si>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</si>
  <si>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</si>
  <si>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</si>
  <si>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</si>
  <si>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</si>
  <si>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</si>
  <si>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</si>
  <si>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</si>
  <si>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</si>
  <si>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</si>
  <si>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</si>
  <si>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</si>
  <si>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</si>
  <si>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</si>
  <si>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</si>
  <si>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</si>
  <si>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</si>
  <si>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</si>
  <si>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</si>
  <si>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</si>
  <si>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</si>
  <si>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</si>
  <si>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</si>
  <si>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</si>
  <si>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</si>
  <si>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</si>
  <si>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</si>
  <si>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</si>
  <si>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</si>
  <si>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</si>
  <si>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</si>
  <si>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</si>
  <si>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</si>
  <si>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</si>
  <si>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</si>
  <si>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</si>
  <si>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</si>
  <si>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</si>
  <si>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</si>
  <si>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</si>
  <si>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</si>
  <si>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</si>
  <si>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</si>
  <si>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</si>
  <si>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</si>
  <si>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</si>
  <si>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</si>
  <si>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</si>
  <si>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</si>
  <si>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</si>
  <si>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</si>
  <si>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</si>
  <si>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</si>
  <si>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</si>
  <si>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</si>
  <si>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</si>
  <si>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</si>
  <si>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</si>
  <si>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</si>
  <si>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</si>
  <si>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</si>
  <si>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</si>
  <si>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</si>
  <si>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</si>
  <si>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</si>
  <si>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</si>
  <si>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</si>
  <si>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</si>
  <si>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</si>
  <si>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</si>
  <si>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</si>
  <si>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</si>
  <si>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</si>
  <si>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</si>
  <si>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</si>
  <si>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</si>
  <si>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</si>
  <si>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</si>
  <si>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</si>
  <si>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</si>
  <si>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</si>
  <si>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</si>
  <si>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</si>
  <si>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</si>
  <si>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</si>
  <si>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</si>
  <si>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</si>
  <si>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</si>
  <si>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</si>
  <si>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</si>
  <si>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</si>
  <si>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</si>
  <si>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</si>
  <si>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</si>
  <si>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</si>
  <si>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</si>
  <si>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</si>
  <si>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</si>
  <si>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</si>
  <si>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</si>
  <si>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</si>
  <si>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</si>
  <si>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</si>
  <si>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</si>
  <si>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</si>
  <si>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</si>
  <si>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</si>
  <si>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</si>
  <si>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</si>
  <si>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</si>
  <si>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</si>
  <si>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</si>
  <si>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</si>
  <si>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</si>
  <si>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</si>
  <si>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</si>
  <si>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</si>
  <si>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</si>
  <si>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</si>
  <si>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</si>
  <si>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</si>
  <si>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</si>
  <si>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</si>
  <si>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</si>
  <si>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</si>
  <si>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</si>
  <si>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</si>
  <si>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</si>
  <si>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</si>
  <si>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</si>
  <si>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</si>
  <si>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</si>
  <si>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</si>
  <si>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</si>
  <si>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</si>
  <si>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</si>
  <si>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</si>
  <si>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</si>
  <si>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</si>
  <si>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</si>
  <si>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</si>
  <si>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</si>
  <si>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</si>
  <si>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</si>
  <si>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</si>
  <si>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</si>
  <si>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</si>
  <si>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</si>
  <si>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</si>
  <si>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</si>
  <si>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</si>
  <si>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</si>
  <si>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</si>
  <si>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</si>
  <si>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</si>
  <si>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</si>
  <si>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</si>
  <si>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</si>
  <si>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</si>
  <si>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</si>
  <si>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</si>
  <si>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</si>
  <si>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</si>
  <si>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</si>
  <si>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</si>
  <si>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</si>
  <si>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</si>
  <si>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</si>
  <si>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</si>
  <si>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</si>
  <si>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</si>
  <si>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</si>
  <si>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</si>
  <si>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</si>
  <si>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</si>
  <si>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</si>
  <si>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</si>
  <si>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</si>
  <si>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</si>
  <si>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</si>
  <si>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</si>
  <si>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</si>
  <si>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</si>
  <si>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</si>
  <si>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</si>
  <si>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</si>
  <si>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</si>
  <si>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</si>
  <si>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</si>
  <si>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</si>
  <si>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</si>
  <si>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</si>
  <si>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</si>
  <si>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</si>
  <si>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</si>
  <si>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</si>
  <si>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</si>
  <si>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</si>
  <si>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</si>
  <si>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</si>
  <si>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</si>
  <si>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</si>
  <si>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</si>
  <si>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</si>
  <si>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</si>
  <si>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</si>
  <si>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</si>
  <si>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</si>
  <si>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</si>
  <si>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</si>
  <si>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</si>
  <si>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</si>
  <si>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</si>
  <si>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</si>
  <si>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</si>
  <si>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</si>
  <si>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</si>
  <si>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</si>
  <si>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</si>
  <si>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</si>
  <si>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</si>
  <si>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</si>
  <si>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</si>
  <si>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</si>
  <si>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</si>
  <si>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</si>
  <si>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</si>
  <si>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</si>
  <si>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</si>
  <si>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</si>
  <si>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</si>
  <si>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</si>
  <si>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</si>
  <si>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</si>
  <si>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</si>
  <si>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</si>
  <si>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</si>
  <si>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</si>
  <si>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</si>
  <si>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</si>
  <si>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</si>
  <si>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</si>
  <si>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</si>
  <si>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</si>
  <si>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</si>
  <si>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</si>
  <si>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</si>
  <si>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</si>
  <si>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</si>
  <si>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</si>
  <si>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</si>
  <si>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</si>
  <si>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</si>
  <si>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</si>
  <si>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</si>
  <si>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</si>
  <si>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</si>
  <si>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</si>
  <si>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</si>
  <si>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</si>
  <si>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</si>
  <si>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</si>
  <si>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</si>
  <si>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</si>
  <si>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</si>
  <si>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</si>
  <si>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</si>
  <si>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</si>
  <si>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</si>
  <si>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</si>
  <si>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</si>
  <si>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</si>
  <si>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</si>
  <si>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</si>
  <si>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</si>
  <si>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</si>
  <si>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</si>
  <si>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</si>
  <si>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</si>
  <si>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</si>
  <si>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</si>
  <si>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</si>
  <si>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</si>
  <si>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</si>
  <si>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</si>
  <si>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</si>
  <si>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</si>
  <si>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</si>
  <si>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</si>
  <si>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</si>
  <si>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</si>
  <si>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</si>
  <si>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</si>
  <si>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</si>
  <si>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</si>
  <si>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</si>
  <si>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</si>
  <si>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</si>
  <si>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</si>
  <si>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</si>
  <si>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</si>
  <si>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</si>
  <si>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</si>
  <si>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</si>
  <si>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</si>
  <si>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</si>
  <si>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</si>
  <si>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</si>
  <si>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</si>
  <si>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</si>
  <si>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</si>
  <si>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</si>
  <si>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</si>
  <si>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</si>
  <si>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</si>
  <si>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</si>
  <si>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</si>
  <si>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</si>
  <si>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</si>
  <si>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</si>
  <si>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</si>
  <si>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</si>
  <si>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</si>
  <si>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</si>
  <si>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</si>
  <si>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</si>
  <si>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</si>
  <si>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</si>
  <si>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</si>
  <si>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</si>
  <si>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</si>
  <si>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</si>
  <si>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</si>
  <si>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</si>
  <si>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</si>
  <si>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</si>
  <si>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</si>
  <si>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</si>
  <si>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</si>
  <si>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</si>
  <si>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</si>
  <si>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</si>
  <si>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</si>
  <si>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</si>
  <si>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</si>
  <si>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</si>
  <si>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</si>
  <si>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</si>
  <si>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</si>
  <si>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</si>
  <si>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</si>
  <si>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</si>
  <si>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</si>
  <si>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</si>
  <si>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</si>
  <si>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</si>
  <si>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</si>
  <si>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</si>
  <si>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</si>
  <si>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</si>
  <si>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</si>
  <si>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</si>
  <si>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</si>
  <si>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</si>
  <si>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</si>
  <si>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</si>
  <si>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</si>
  <si>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</si>
  <si>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</si>
  <si>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</si>
  <si>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</si>
  <si>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</si>
  <si>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</si>
  <si>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</si>
  <si>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</si>
  <si>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</si>
  <si>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</si>
  <si>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</si>
  <si>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</si>
  <si>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</si>
  <si>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</si>
  <si>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</si>
  <si>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</si>
  <si>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</si>
  <si>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</si>
  <si>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</si>
  <si>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</si>
  <si>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</si>
  <si>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</si>
  <si>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</si>
  <si>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</si>
  <si>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</si>
  <si>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</si>
  <si>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</si>
  <si>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</si>
  <si>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</si>
  <si>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</si>
  <si>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</si>
  <si>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</si>
  <si>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</si>
  <si>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</si>
  <si>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</si>
  <si>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</si>
  <si>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</si>
  <si>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</si>
  <si>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</si>
  <si>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</si>
  <si>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</si>
  <si>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</si>
  <si>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</si>
  <si>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</si>
  <si>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</si>
  <si>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</si>
  <si>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</si>
  <si>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</si>
  <si>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</si>
  <si>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</si>
  <si>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</si>
  <si>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</si>
  <si>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</si>
  <si>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</si>
  <si>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</si>
  <si>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</si>
  <si>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</si>
  <si>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</si>
  <si>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</si>
  <si>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</si>
  <si>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</si>
  <si>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</si>
  <si>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</si>
  <si>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</si>
  <si>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</si>
  <si>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</si>
  <si>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</si>
  <si>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</si>
  <si>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</si>
  <si>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</si>
  <si>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</si>
  <si>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</si>
  <si>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</si>
  <si>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</si>
  <si>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</si>
  <si>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</si>
  <si>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</si>
  <si>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</si>
  <si>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</si>
  <si>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</si>
  <si>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</si>
  <si>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</si>
  <si>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</si>
  <si>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</si>
  <si>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</si>
  <si>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</si>
  <si>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</si>
  <si>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</si>
  <si>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</si>
  <si>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</si>
  <si>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</si>
  <si>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</si>
  <si>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</si>
  <si>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</si>
  <si>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</si>
  <si>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</si>
  <si>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</si>
  <si>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</si>
  <si>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</si>
  <si>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</si>
  <si>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</si>
  <si>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</si>
  <si>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</si>
  <si>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</si>
  <si>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</si>
  <si>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</si>
  <si>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</si>
  <si>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</si>
  <si>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</si>
  <si>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</si>
  <si>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</si>
  <si>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</si>
  <si>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</si>
  <si>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</si>
  <si>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</si>
  <si>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</si>
  <si>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</si>
  <si>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</si>
  <si>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</si>
  <si>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</si>
  <si>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</si>
  <si>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</si>
  <si>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</si>
  <si>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</si>
  <si>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</si>
  <si>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</si>
  <si>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</si>
  <si>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</si>
  <si>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</si>
  <si>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</si>
  <si>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</si>
  <si>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</si>
  <si>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</si>
  <si>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</si>
  <si>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</si>
  <si>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</si>
  <si>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</si>
  <si>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</si>
  <si>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</si>
  <si>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</si>
  <si>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</si>
  <si>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</si>
  <si>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</si>
  <si>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</si>
  <si>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</si>
  <si>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</si>
  <si>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</si>
  <si>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</si>
  <si>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</si>
  <si>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</si>
  <si>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</si>
  <si>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</si>
  <si>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</si>
  <si>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</si>
  <si>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</si>
  <si>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</si>
  <si>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</si>
  <si>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</si>
  <si>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</si>
  <si>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</si>
  <si>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</si>
  <si>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</si>
  <si>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</si>
  <si>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</si>
  <si>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</si>
  <si>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</si>
  <si>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</si>
  <si>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</si>
  <si>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</si>
  <si>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</si>
  <si>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</si>
  <si>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</si>
  <si>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</si>
  <si>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</si>
  <si>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</si>
  <si>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</si>
  <si>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</si>
  <si>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</si>
  <si>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</si>
  <si>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</si>
  <si>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</si>
  <si>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</si>
  <si>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</si>
  <si>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</si>
  <si>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</si>
  <si>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</si>
  <si>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</si>
  <si>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</si>
  <si>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</si>
  <si>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</si>
  <si>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</si>
  <si>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</si>
  <si>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</si>
  <si>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</si>
  <si>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</si>
  <si>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</si>
  <si>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</si>
  <si>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</si>
  <si>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</si>
  <si>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</si>
  <si>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</si>
  <si>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</si>
  <si>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</si>
  <si>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</si>
  <si>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</si>
  <si>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</si>
  <si>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</si>
  <si>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</si>
  <si>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</si>
  <si>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</si>
  <si>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</si>
  <si>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</si>
  <si>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</si>
  <si>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</si>
  <si>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</si>
  <si>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</si>
  <si>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</si>
  <si>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</si>
  <si>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</si>
  <si>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</si>
  <si>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</si>
  <si>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</si>
  <si>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</si>
  <si>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</si>
  <si>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</si>
  <si>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</si>
  <si>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</si>
  <si>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</si>
  <si>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</si>
  <si>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</si>
  <si>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</si>
  <si>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</si>
  <si>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</si>
  <si>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</si>
  <si>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</si>
  <si>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</si>
  <si>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</si>
  <si>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</si>
  <si>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</si>
  <si>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</si>
  <si>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</si>
  <si>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</si>
  <si>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</si>
  <si>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</si>
  <si>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</si>
  <si>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</si>
  <si>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</si>
  <si>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</si>
  <si>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</si>
  <si>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</si>
  <si>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</si>
  <si>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</si>
  <si>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</si>
  <si>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</si>
  <si>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</si>
  <si>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</si>
  <si>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</si>
  <si>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</si>
  <si>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</si>
  <si>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</si>
  <si>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</si>
  <si>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</si>
  <si>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</si>
  <si>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</si>
  <si>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</si>
  <si>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</si>
  <si>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</si>
  <si>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</si>
  <si>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</si>
  <si>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</si>
  <si>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</si>
  <si>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</si>
  <si>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</si>
  <si>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</si>
  <si>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</si>
  <si>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</si>
  <si>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</si>
  <si>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</si>
  <si>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</si>
  <si>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</si>
  <si>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</si>
  <si>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</si>
  <si>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</si>
  <si>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</si>
  <si>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</si>
  <si>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</si>
  <si>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</si>
  <si>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</si>
  <si>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</si>
  <si>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</si>
  <si>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</si>
  <si>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</si>
  <si>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</si>
  <si>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</si>
  <si>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</si>
  <si>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</si>
  <si>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</si>
  <si>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</si>
  <si>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</si>
  <si>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</si>
  <si>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</si>
  <si>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</si>
  <si>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</si>
  <si>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</si>
  <si>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</si>
  <si>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</si>
  <si>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</si>
  <si>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</si>
  <si>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</si>
  <si>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</si>
  <si>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</si>
  <si>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</si>
  <si>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</si>
  <si>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</si>
  <si>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</si>
  <si>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</si>
  <si>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</si>
  <si>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</si>
  <si>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</si>
  <si>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</si>
  <si>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</si>
  <si>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</si>
  <si>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</si>
  <si>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</si>
  <si>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</si>
  <si>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</si>
  <si>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</si>
  <si>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</si>
  <si>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</si>
  <si>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</si>
  <si>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</si>
  <si>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</si>
  <si>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</si>
  <si>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</si>
  <si>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</si>
  <si>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</si>
  <si>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</si>
  <si>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</si>
  <si>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</si>
  <si>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</si>
  <si>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</si>
  <si>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</si>
  <si>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</si>
  <si>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</si>
  <si>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</si>
  <si>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</si>
  <si>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</si>
  <si>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</si>
  <si>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</si>
  <si>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</si>
  <si>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</si>
  <si>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</si>
  <si>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</si>
  <si>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</si>
  <si>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</si>
  <si>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</si>
  <si>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</si>
  <si>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</si>
  <si>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</si>
  <si>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</si>
  <si>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</si>
  <si>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</si>
  <si>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</si>
  <si>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</si>
  <si>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</si>
  <si>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</si>
  <si>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</si>
  <si>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</si>
  <si>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</si>
  <si>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</si>
  <si>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</si>
  <si>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</si>
  <si>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</si>
  <si>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</si>
  <si>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</si>
  <si>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</si>
  <si>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</si>
  <si>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</si>
  <si>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</si>
  <si>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</si>
  <si>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</si>
  <si>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</si>
  <si>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</si>
  <si>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</si>
  <si>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</si>
  <si>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</si>
  <si>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</si>
  <si>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</si>
  <si>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</si>
  <si>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</si>
  <si>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</si>
  <si>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</si>
  <si>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</si>
  <si>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</si>
  <si>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</si>
  <si>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</si>
  <si>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</si>
  <si>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</si>
  <si>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</si>
  <si>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</si>
  <si>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</si>
  <si>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</si>
  <si>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</si>
  <si>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</si>
  <si>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</si>
  <si>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</si>
  <si>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</si>
  <si>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</si>
  <si>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</si>
  <si>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</si>
  <si>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</si>
  <si>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</si>
  <si>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</si>
  <si>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</si>
  <si>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</si>
  <si>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</si>
  <si>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</si>
  <si>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</si>
  <si>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</si>
  <si>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</si>
  <si>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</si>
  <si>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</si>
  <si>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</si>
  <si>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</si>
  <si>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</si>
  <si>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</si>
  <si>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</si>
  <si>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</si>
  <si>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</si>
  <si>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</si>
  <si>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</si>
  <si>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</si>
  <si>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</si>
  <si>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</si>
  <si>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</si>
  <si>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</si>
  <si>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</si>
  <si>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</si>
  <si>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</si>
  <si>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</si>
  <si>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</si>
  <si>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</si>
  <si>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</si>
  <si>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</si>
  <si>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</si>
  <si>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</si>
  <si>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</si>
  <si>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</si>
  <si>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</si>
  <si>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</si>
  <si>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</si>
  <si>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</si>
  <si>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</si>
  <si>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</si>
  <si>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</si>
  <si>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</si>
  <si>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</si>
  <si>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</si>
  <si>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</si>
  <si>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</si>
  <si>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</si>
  <si>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</si>
  <si>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</si>
  <si>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</si>
  <si>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</si>
  <si>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</si>
  <si>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</si>
  <si>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</si>
  <si>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</si>
  <si>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</si>
  <si>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</si>
  <si>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</si>
  <si>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</si>
  <si>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</si>
  <si>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</si>
  <si>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</si>
  <si>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</si>
  <si>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</si>
  <si>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</si>
  <si>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</si>
  <si>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</si>
  <si>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</si>
  <si>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</si>
  <si>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</si>
  <si>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</si>
  <si>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</si>
  <si>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</si>
  <si>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</si>
  <si>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</si>
  <si>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</si>
  <si>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</si>
  <si>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</si>
  <si>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</si>
  <si>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</si>
  <si>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</si>
  <si>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</si>
  <si>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</si>
  <si>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</si>
  <si>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</si>
  <si>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</si>
  <si>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</si>
  <si>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</si>
  <si>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</si>
  <si>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</si>
  <si>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</si>
  <si>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</si>
  <si>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</si>
  <si>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</si>
  <si>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</si>
  <si>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</si>
  <si>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</si>
  <si>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</si>
  <si>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</si>
  <si>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</si>
  <si>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</si>
  <si>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</si>
  <si>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</si>
  <si>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</si>
  <si>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</si>
  <si>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</si>
  <si>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</si>
  <si>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</si>
  <si>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</si>
  <si>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</si>
  <si>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</si>
  <si>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</si>
  <si>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</si>
  <si>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</si>
  <si>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</si>
  <si>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</si>
  <si>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</si>
  <si>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</si>
  <si>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</si>
  <si>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</si>
  <si>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</si>
  <si>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</si>
  <si>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</si>
  <si>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</si>
  <si>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</si>
  <si>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</si>
  <si>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</si>
  <si>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</si>
  <si>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</si>
  <si>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</si>
  <si>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</si>
  <si>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</si>
  <si>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</si>
  <si>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</si>
  <si>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</si>
  <si>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</si>
  <si>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</si>
  <si>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</si>
  <si>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</si>
  <si>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</si>
  <si>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</si>
  <si>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</si>
  <si>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</si>
  <si>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</si>
  <si>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</si>
  <si>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</si>
  <si>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</si>
  <si>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</si>
  <si>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</si>
  <si>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</si>
  <si>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</si>
  <si>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</si>
  <si>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</si>
  <si>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</si>
  <si>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</si>
  <si>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</si>
  <si>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</si>
  <si>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</si>
  <si>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</si>
  <si>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</si>
  <si>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</si>
  <si>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</si>
  <si>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</si>
  <si>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</si>
  <si>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</si>
  <si>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</si>
  <si>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</si>
  <si>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</si>
  <si>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</si>
  <si>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</si>
  <si>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</si>
  <si>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</si>
  <si>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</si>
  <si>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</si>
  <si>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</si>
  <si>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</si>
  <si>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</si>
  <si>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</si>
  <si>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</si>
  <si>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</si>
  <si>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</si>
  <si>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</si>
  <si>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</si>
  <si>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</si>
  <si>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</si>
  <si>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</si>
  <si>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</si>
  <si>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</si>
  <si>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</si>
  <si>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</si>
  <si>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</si>
  <si>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</si>
  <si>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</si>
  <si>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</si>
  <si>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</si>
  <si>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</si>
  <si>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</si>
  <si>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</si>
  <si>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</si>
  <si>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</si>
  <si>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</si>
  <si>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</si>
  <si>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</si>
  <si>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</si>
  <si>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</si>
  <si>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</si>
  <si>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</si>
  <si>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</si>
  <si>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</si>
  <si>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</si>
  <si>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</si>
  <si>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</si>
  <si>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</si>
  <si>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</si>
  <si>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</si>
  <si>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</si>
  <si>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</si>
  <si>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</si>
  <si>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</si>
  <si>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</si>
  <si>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</si>
  <si>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</si>
  <si>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</si>
  <si>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</si>
  <si>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</si>
  <si>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</si>
  <si>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</si>
  <si>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</si>
  <si>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</si>
  <si>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</si>
  <si>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</si>
  <si>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</si>
  <si>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</si>
  <si>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</si>
  <si>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</si>
  <si>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</si>
  <si>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</si>
  <si>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</si>
  <si>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</si>
  <si>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</si>
  <si>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</si>
  <si>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</si>
  <si>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</si>
  <si>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</si>
  <si>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</si>
  <si>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</si>
  <si>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</si>
  <si>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</si>
  <si>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</si>
  <si>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</si>
  <si>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</si>
  <si>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</si>
  <si>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</si>
  <si>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</si>
  <si>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</si>
  <si>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</si>
  <si>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</si>
  <si>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</si>
  <si>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</si>
  <si>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</si>
  <si>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</si>
  <si>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</si>
  <si>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</si>
  <si>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</si>
  <si>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</si>
  <si>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</si>
  <si>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</si>
  <si>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</si>
  <si>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</si>
  <si>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</si>
  <si>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</si>
  <si>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</si>
  <si>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</si>
  <si>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</si>
  <si>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</si>
  <si>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</si>
  <si>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</si>
  <si>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</si>
  <si>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</si>
  <si>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</si>
  <si>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</si>
  <si>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</si>
  <si>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</si>
  <si>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</si>
  <si>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</si>
  <si>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</si>
  <si>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</si>
  <si>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</si>
  <si>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</si>
  <si>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</si>
  <si>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</si>
  <si>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</si>
  <si>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</si>
  <si>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</si>
  <si>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</si>
  <si>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</si>
  <si>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</si>
  <si>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</si>
  <si>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</si>
  <si>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</si>
  <si>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</si>
  <si>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</si>
  <si>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</si>
  <si>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</si>
  <si>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</si>
  <si>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</si>
  <si>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</si>
  <si>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</si>
  <si>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</si>
  <si>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</si>
  <si>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</si>
  <si>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</si>
  <si>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</si>
  <si>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</si>
  <si>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</si>
  <si>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</si>
  <si>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</si>
  <si>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</si>
  <si>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</si>
  <si>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</si>
  <si>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</si>
  <si>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</si>
  <si>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</si>
  <si>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</si>
  <si>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</si>
  <si>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</si>
  <si>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</si>
  <si>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</si>
  <si>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</si>
  <si>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</si>
  <si>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</si>
  <si>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</si>
  <si>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</si>
  <si>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</si>
  <si>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</si>
  <si>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</si>
  <si>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</si>
  <si>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</si>
  <si>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</si>
  <si>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</si>
  <si>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</si>
  <si>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</si>
  <si>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</si>
  <si>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</si>
  <si>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</si>
  <si>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</si>
  <si>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</si>
  <si>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</si>
  <si>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</si>
  <si>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</si>
  <si>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</si>
  <si>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</si>
  <si>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</si>
  <si>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</si>
  <si>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</si>
  <si>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</si>
  <si>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</si>
  <si>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</si>
  <si>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</si>
  <si>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</si>
  <si>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</si>
  <si>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</si>
  <si>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</si>
  <si>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</si>
  <si>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</si>
  <si>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</si>
  <si>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</si>
  <si>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</si>
  <si>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</si>
  <si>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</si>
  <si>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</si>
  <si>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</si>
  <si>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</si>
  <si>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</si>
  <si>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</si>
  <si>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</si>
  <si>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</si>
  <si>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</si>
  <si>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</si>
  <si>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</si>
  <si>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</si>
  <si>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</si>
  <si>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</si>
  <si>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</si>
  <si>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</si>
  <si>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</si>
  <si>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</si>
  <si>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</si>
  <si>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</si>
  <si>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</si>
  <si>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</si>
  <si>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</si>
  <si>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</si>
  <si>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</si>
  <si>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</si>
  <si>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</si>
  <si>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</si>
  <si>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</si>
  <si>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</si>
  <si>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</si>
  <si>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</si>
  <si>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</si>
  <si>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</si>
  <si>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</si>
  <si>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</si>
  <si>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</si>
  <si>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</si>
  <si>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</si>
  <si>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</si>
  <si>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</si>
  <si>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</si>
  <si>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</si>
  <si>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</si>
  <si>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</si>
  <si>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</si>
  <si>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</si>
  <si>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</si>
  <si>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</si>
  <si>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</si>
  <si>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</si>
  <si>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</si>
  <si>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</si>
  <si>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</si>
  <si>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</si>
  <si>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</si>
  <si>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</si>
  <si>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</si>
  <si>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</si>
  <si>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</si>
  <si>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</si>
  <si>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</si>
  <si>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</si>
  <si>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</si>
  <si>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</si>
  <si>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</si>
  <si>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</si>
  <si>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</si>
  <si>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</si>
  <si>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</si>
  <si>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</si>
  <si>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</si>
  <si>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</si>
  <si>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</si>
  <si>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</si>
  <si>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</si>
  <si>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</si>
  <si>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</si>
  <si>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</si>
  <si>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</si>
  <si>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</si>
  <si>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</si>
  <si>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</si>
  <si>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</si>
  <si>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</si>
  <si>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</si>
  <si>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</si>
  <si>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</si>
  <si>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</si>
  <si>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</si>
  <si>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</si>
  <si>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</si>
  <si>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</si>
  <si>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</si>
  <si>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</si>
  <si>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</si>
  <si>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</si>
  <si>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</si>
  <si>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</si>
  <si>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</si>
  <si>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</si>
  <si>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</si>
  <si>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</si>
  <si>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</si>
  <si>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</si>
  <si>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</si>
  <si>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</si>
  <si>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</si>
  <si>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</si>
  <si>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</si>
  <si>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</si>
  <si>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</si>
  <si>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</si>
  <si>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</si>
  <si>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</si>
  <si>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</si>
  <si>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</si>
  <si>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</si>
  <si>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</si>
  <si>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</si>
  <si>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</si>
  <si>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</si>
  <si>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</si>
  <si>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</si>
  <si>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</si>
  <si>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</si>
  <si>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</si>
  <si>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</si>
  <si>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</si>
  <si>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</si>
  <si>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</si>
  <si>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</si>
  <si>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</si>
  <si>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</si>
  <si>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</si>
  <si>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</si>
  <si>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</si>
  <si>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</si>
  <si>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</si>
  <si>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</si>
  <si>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</si>
  <si>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</si>
  <si>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</si>
  <si>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</si>
  <si>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</si>
  <si>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</si>
  <si>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</si>
  <si>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</si>
  <si>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</si>
  <si>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</si>
  <si>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</si>
  <si>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</si>
  <si>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</si>
  <si>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</si>
  <si>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</si>
  <si>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</si>
  <si>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</si>
  <si>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</si>
  <si>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</si>
  <si>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</si>
  <si>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</si>
  <si>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</si>
  <si>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</si>
  <si>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</si>
  <si>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</si>
  <si>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</si>
  <si>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</si>
  <si>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</si>
  <si>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</si>
  <si>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</si>
  <si>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</si>
  <si>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</si>
  <si>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</si>
  <si>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</si>
  <si>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</si>
  <si>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</si>
  <si>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</si>
  <si>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</si>
  <si>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</si>
  <si>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</si>
  <si>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</si>
  <si>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</si>
  <si>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</si>
  <si>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</si>
  <si>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</si>
  <si>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</si>
  <si>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</si>
  <si>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</si>
  <si>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</si>
  <si>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</si>
  <si>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</si>
  <si>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</si>
  <si>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</si>
  <si>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</si>
  <si>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</si>
  <si>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</si>
  <si>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</si>
  <si>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</si>
  <si>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</si>
  <si>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</si>
  <si>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</si>
  <si>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</si>
  <si>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</si>
  <si>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</si>
  <si>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</si>
  <si>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</si>
  <si>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</si>
  <si>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</si>
  <si>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</si>
  <si>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</si>
  <si>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</si>
  <si>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</si>
  <si>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</si>
  <si>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</si>
  <si>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</si>
  <si>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</si>
  <si>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</si>
  <si>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</si>
  <si>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</si>
  <si>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</si>
  <si>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</si>
  <si>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</si>
  <si>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</si>
  <si>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</si>
  <si>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</si>
  <si>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</si>
  <si>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</si>
  <si>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</si>
  <si>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</si>
  <si>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</si>
  <si>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</si>
  <si>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</si>
  <si>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</si>
  <si>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</si>
  <si>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</si>
  <si>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</si>
  <si>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</si>
  <si>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</si>
  <si>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</si>
  <si>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</si>
  <si>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</si>
  <si>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</si>
  <si>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</si>
  <si>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</si>
  <si>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</si>
  <si>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</si>
  <si>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</si>
  <si>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</si>
  <si>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</si>
  <si>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</si>
  <si>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</si>
  <si>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</si>
  <si>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</si>
  <si>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</si>
  <si>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</si>
  <si>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</si>
  <si>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</si>
  <si>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</si>
  <si>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</si>
  <si>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</si>
  <si>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</si>
  <si>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</si>
  <si>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</si>
  <si>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</si>
  <si>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</si>
  <si>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</si>
  <si>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</si>
  <si>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</si>
  <si>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</si>
  <si>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</si>
  <si>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</si>
  <si>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</si>
  <si>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</si>
  <si>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</si>
  <si>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</si>
  <si>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</si>
  <si>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</si>
  <si>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</si>
  <si>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</si>
  <si>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</si>
  <si>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</si>
  <si>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</si>
  <si>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</si>
  <si>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</si>
  <si>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</si>
  <si>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</si>
  <si>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</si>
  <si>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</si>
  <si>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</si>
  <si>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</si>
  <si>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</si>
  <si>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</si>
  <si>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</si>
  <si>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</si>
  <si>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</si>
  <si>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</si>
  <si>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</si>
  <si>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</si>
  <si>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</si>
  <si>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</si>
  <si>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</si>
  <si>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</si>
  <si>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</si>
  <si>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</si>
  <si>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</si>
  <si>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</si>
  <si>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</si>
  <si>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</si>
  <si>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</si>
  <si>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</si>
  <si>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</si>
  <si>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</si>
  <si>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</si>
  <si>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</si>
  <si>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</si>
  <si>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</si>
  <si>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</si>
  <si>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</si>
  <si>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</si>
  <si>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</si>
  <si>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</si>
  <si>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</si>
  <si>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</si>
  <si>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</si>
  <si>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</si>
  <si>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</si>
  <si>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</si>
  <si>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</si>
  <si>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</si>
  <si>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</si>
  <si>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</si>
  <si>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</si>
  <si>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</si>
  <si>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</si>
  <si>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</si>
  <si>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</si>
  <si>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</si>
  <si>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</si>
  <si>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</si>
  <si>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</si>
  <si>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</si>
  <si>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</si>
  <si>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</si>
  <si>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</si>
  <si>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</si>
  <si>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</si>
  <si>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</si>
  <si>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</si>
  <si>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</si>
  <si>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</si>
  <si>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</si>
  <si>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</si>
  <si>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</si>
  <si>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</si>
  <si>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</si>
  <si>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</si>
  <si>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</si>
  <si>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</si>
  <si>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</si>
  <si>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</si>
  <si>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</si>
  <si>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</si>
  <si>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</si>
  <si>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</si>
  <si>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</si>
  <si>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</si>
  <si>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</si>
  <si>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</si>
  <si>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</si>
  <si>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</si>
  <si>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</si>
  <si>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</si>
  <si>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</si>
  <si>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</si>
  <si>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</si>
  <si>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</si>
  <si>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</si>
  <si>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</si>
  <si>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</si>
  <si>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</si>
  <si>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</si>
  <si>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</si>
  <si>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</si>
  <si>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</si>
  <si>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</si>
  <si>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</si>
  <si>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</si>
  <si>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</si>
  <si>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</si>
  <si>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</si>
  <si>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</si>
  <si>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</si>
  <si>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</si>
  <si>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</si>
  <si>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</si>
  <si>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</si>
  <si>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</si>
  <si>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</si>
  <si>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</si>
  <si>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</si>
  <si>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</si>
  <si>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</si>
  <si>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</si>
  <si>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</si>
  <si>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</si>
  <si>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</si>
  <si>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</si>
  <si>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</si>
  <si>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</si>
  <si>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</si>
  <si>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</si>
  <si>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</si>
  <si>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</si>
  <si>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</si>
  <si>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</si>
  <si>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</si>
  <si>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</si>
  <si>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</si>
  <si>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</si>
  <si>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</si>
  <si>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</si>
  <si>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</si>
  <si>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</si>
  <si>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</si>
  <si>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</si>
  <si>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</si>
  <si>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</si>
  <si>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</si>
  <si>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</si>
  <si>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</si>
  <si>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</si>
  <si>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</si>
  <si>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</si>
  <si>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</si>
  <si>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</si>
  <si>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</si>
  <si>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</si>
  <si>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</si>
  <si>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</si>
  <si>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</si>
  <si>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</si>
  <si>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</si>
  <si>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</si>
  <si>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</si>
  <si>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</si>
  <si>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</si>
  <si>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</si>
  <si>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</si>
  <si>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</si>
  <si>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</si>
  <si>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</si>
  <si>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</si>
  <si>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</si>
  <si>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</si>
  <si>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</si>
  <si>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</si>
  <si>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</si>
  <si>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</si>
  <si>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</si>
  <si>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</si>
  <si>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</si>
  <si>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</si>
  <si>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</si>
  <si>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</si>
  <si>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</si>
  <si>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</si>
  <si>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</si>
  <si>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</si>
  <si>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</si>
  <si>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</si>
  <si>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</si>
  <si>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</si>
  <si>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</si>
  <si>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</si>
  <si>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</si>
  <si>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</si>
  <si>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</si>
  <si>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</si>
  <si>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</si>
  <si>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</si>
  <si>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</si>
  <si>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</si>
  <si>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</si>
  <si>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</si>
  <si>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</si>
  <si>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</si>
  <si>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</si>
  <si>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</si>
  <si>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</si>
  <si>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</si>
  <si>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</si>
  <si>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</si>
  <si>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</si>
  <si>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</si>
  <si>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</si>
  <si>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</si>
  <si>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</si>
  <si>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</si>
  <si>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</si>
  <si>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</si>
  <si>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</si>
  <si>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</si>
  <si>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</si>
  <si>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</si>
  <si>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</si>
  <si>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</si>
  <si>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</si>
  <si>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</si>
  <si>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</si>
  <si>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</si>
  <si>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</si>
  <si>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</si>
  <si>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</si>
  <si>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</si>
  <si>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</si>
  <si>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</si>
  <si>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</si>
  <si>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</si>
  <si>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</si>
  <si>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</si>
  <si>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</si>
  <si>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</si>
  <si>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</si>
  <si>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</si>
  <si>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</si>
  <si>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</si>
  <si>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</si>
  <si>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</si>
  <si>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</si>
  <si>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</si>
  <si>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</si>
  <si>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</si>
  <si>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</si>
  <si>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</si>
  <si>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</si>
  <si>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</si>
  <si>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</si>
  <si>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</si>
  <si>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</si>
  <si>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</si>
  <si>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</si>
  <si>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</si>
  <si>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</si>
  <si>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</si>
  <si>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</si>
  <si>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</si>
  <si>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</si>
  <si>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</si>
  <si>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</si>
  <si>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</si>
  <si>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</si>
  <si>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</si>
  <si>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</si>
  <si>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</si>
  <si>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</si>
  <si>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</si>
  <si>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</si>
  <si>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</si>
  <si>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</si>
  <si>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</si>
  <si>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</si>
  <si>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</si>
  <si>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</si>
  <si>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</si>
  <si>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</si>
  <si>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</si>
  <si>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</si>
  <si>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</si>
  <si>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</si>
  <si>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</si>
  <si>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</si>
  <si>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</si>
  <si>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</si>
  <si>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</si>
  <si>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</si>
  <si>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</si>
  <si>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</si>
  <si>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</si>
  <si>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</si>
  <si>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</si>
  <si>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</si>
  <si>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</si>
  <si>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</si>
  <si>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</si>
  <si>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</si>
  <si>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</si>
  <si>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</si>
  <si>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</si>
  <si>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</si>
  <si>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</si>
  <si>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</si>
  <si>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</si>
  <si>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</si>
  <si>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</si>
  <si>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</si>
  <si>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</si>
  <si>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</si>
  <si>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</si>
  <si>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</si>
  <si>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</si>
  <si>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</si>
  <si>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</si>
  <si>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</si>
  <si>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</si>
  <si>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</si>
  <si>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</si>
  <si>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</si>
  <si>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</si>
  <si>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</si>
  <si>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</si>
  <si>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</si>
  <si>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</si>
  <si>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</si>
  <si>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</si>
  <si>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</si>
  <si>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</si>
  <si>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</si>
  <si>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</si>
  <si>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</si>
  <si>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</si>
  <si>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</si>
  <si>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</si>
  <si>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</si>
  <si>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</si>
  <si>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</si>
  <si>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</si>
  <si>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</si>
  <si>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</si>
  <si>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</si>
  <si>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</si>
  <si>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</si>
  <si>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</si>
  <si>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</si>
  <si>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</si>
  <si>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</si>
  <si>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</si>
  <si>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</si>
  <si>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</si>
  <si>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</si>
  <si>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</si>
  <si>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</si>
  <si>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</si>
  <si>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</si>
  <si>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</si>
  <si>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</si>
  <si>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</si>
  <si>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</si>
  <si>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</si>
  <si>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</si>
  <si>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</si>
  <si>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</si>
  <si>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</si>
  <si>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</si>
  <si>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</si>
  <si>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</si>
  <si>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</si>
  <si>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</si>
  <si>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</si>
  <si>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</si>
  <si>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</si>
  <si>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</si>
  <si>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</si>
  <si>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</si>
  <si>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</si>
  <si>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</si>
  <si>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</si>
  <si>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</si>
  <si>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</si>
  <si>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</si>
  <si>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</si>
  <si>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</si>
  <si>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</si>
  <si>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</si>
  <si>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</si>
  <si>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</si>
  <si>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</si>
  <si>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</si>
  <si>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</si>
  <si>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</si>
  <si>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</si>
  <si>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</si>
  <si>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</si>
  <si>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</si>
  <si>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</si>
  <si>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</si>
  <si>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</si>
  <si>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</si>
  <si>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</si>
  <si>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</si>
  <si>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</si>
  <si>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</si>
  <si>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</si>
  <si>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</si>
  <si>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</si>
  <si>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</si>
  <si>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</si>
  <si>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</si>
  <si>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</si>
  <si>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</si>
  <si>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</si>
  <si>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</si>
  <si>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</si>
  <si>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</si>
  <si>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</si>
  <si>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</si>
  <si>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</si>
  <si>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</si>
  <si>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</si>
  <si>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</si>
  <si>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</si>
  <si>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</si>
  <si>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</si>
  <si>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</si>
  <si>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</si>
  <si>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</si>
  <si>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</si>
  <si>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</si>
  <si>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</si>
  <si>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</si>
  <si>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</si>
  <si>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</si>
  <si>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</si>
  <si>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</si>
  <si>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</si>
  <si>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</si>
  <si>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</si>
  <si>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</si>
  <si>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</si>
  <si>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</si>
  <si>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</si>
  <si>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</si>
  <si>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</si>
  <si>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</si>
  <si>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</si>
  <si>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</si>
  <si>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</si>
  <si>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</si>
  <si>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</si>
  <si>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</si>
  <si>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</si>
  <si>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</si>
  <si>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</si>
  <si>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</si>
  <si>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</si>
  <si>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</si>
  <si>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</si>
  <si>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</si>
  <si>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</si>
  <si>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</si>
  <si>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</si>
  <si>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</si>
  <si>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</si>
  <si>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</si>
  <si>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</si>
  <si>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</si>
  <si>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</si>
  <si>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</si>
  <si>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</si>
  <si>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</si>
  <si>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</si>
  <si>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</si>
  <si>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</si>
  <si>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</si>
  <si>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</si>
  <si>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</si>
  <si>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</si>
  <si>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</si>
  <si>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</si>
  <si>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</si>
  <si>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</si>
  <si>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</si>
  <si>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</si>
  <si>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</si>
  <si>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</si>
  <si>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</si>
  <si>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</si>
  <si>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</si>
  <si>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</si>
  <si>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</si>
  <si>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</si>
  <si>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</si>
  <si>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</si>
  <si>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</si>
  <si>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</si>
  <si>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</si>
  <si>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</si>
  <si>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</si>
  <si>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</si>
  <si>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</si>
  <si>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</si>
  <si>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</si>
  <si>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</si>
  <si>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</si>
  <si>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</si>
  <si>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</si>
  <si>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</si>
  <si>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</si>
  <si>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</si>
  <si>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</si>
  <si>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</si>
  <si>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</si>
  <si>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</si>
  <si>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</si>
  <si>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</si>
  <si>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</si>
  <si>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</si>
  <si>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</si>
  <si>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</si>
  <si>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</si>
  <si>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</si>
  <si>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</si>
  <si>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</si>
  <si>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</si>
  <si>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</si>
  <si>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</si>
  <si>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</si>
  <si>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</si>
  <si>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</si>
  <si>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</si>
  <si>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</si>
  <si>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</si>
  <si>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</si>
  <si>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</si>
  <si>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</si>
  <si>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</si>
  <si>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</si>
  <si>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</si>
  <si>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</si>
  <si>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</si>
  <si>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</si>
  <si>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</si>
  <si>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</si>
  <si>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</si>
  <si>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</si>
  <si>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</si>
  <si>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</si>
  <si>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</si>
  <si>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</si>
  <si>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</si>
  <si>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</si>
  <si>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</si>
  <si>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</si>
  <si>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</si>
  <si>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</si>
  <si>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</si>
  <si>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</si>
  <si>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</si>
  <si>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</si>
  <si>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</si>
  <si>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</si>
  <si>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</si>
  <si>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</si>
  <si>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</si>
  <si>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</si>
  <si>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</si>
  <si>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</si>
  <si>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</si>
  <si>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</si>
  <si>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</si>
  <si>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</si>
  <si>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</si>
  <si>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</si>
  <si>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</si>
  <si>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</si>
  <si>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</si>
  <si>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</si>
  <si>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</si>
  <si>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</si>
  <si>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</si>
  <si>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</si>
  <si>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</si>
  <si>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</si>
  <si>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</si>
  <si>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</si>
  <si>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</si>
  <si>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</si>
  <si>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</si>
  <si>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</si>
  <si>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</si>
  <si>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</si>
  <si>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</si>
  <si>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</si>
  <si>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</si>
  <si>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</si>
  <si>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</si>
  <si>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</si>
  <si>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</si>
  <si>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</si>
  <si>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</si>
  <si>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</si>
  <si>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</si>
  <si>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</si>
  <si>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</si>
  <si>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</si>
  <si>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</si>
  <si>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</si>
  <si>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</si>
  <si>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</si>
  <si>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</si>
  <si>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</si>
  <si>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</si>
  <si>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</si>
  <si>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</si>
  <si>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</si>
  <si>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</si>
  <si>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</si>
  <si>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</si>
  <si>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</si>
  <si>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</si>
  <si>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</si>
  <si>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</si>
  <si>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</si>
  <si>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</si>
  <si>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</si>
  <si>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</si>
  <si>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</si>
  <si>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</si>
  <si>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</si>
  <si>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</si>
  <si>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</si>
  <si>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</si>
  <si>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</si>
  <si>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</si>
  <si>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</si>
  <si>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</si>
  <si>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</si>
  <si>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</si>
  <si>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</si>
  <si>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</si>
  <si>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</si>
  <si>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</si>
  <si>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</si>
  <si>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</si>
  <si>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</si>
  <si>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</si>
  <si>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</si>
  <si>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</si>
  <si>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</si>
  <si>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</si>
  <si>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</si>
  <si>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</si>
  <si>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</si>
  <si>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</si>
  <si>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</si>
  <si>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</si>
  <si>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</si>
  <si>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</si>
  <si>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</si>
  <si>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</si>
  <si>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</si>
  <si>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</si>
  <si>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</si>
  <si>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</si>
  <si>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</si>
  <si>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</si>
  <si>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</si>
  <si>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</si>
  <si>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</si>
  <si>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</si>
  <si>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</si>
  <si>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</si>
  <si>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</si>
  <si>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</si>
  <si>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</si>
  <si>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</si>
  <si>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</si>
  <si>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</si>
  <si>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</si>
  <si>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</si>
  <si>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</si>
  <si>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</si>
  <si>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</si>
  <si>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</si>
  <si>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</si>
  <si>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</si>
  <si>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</si>
  <si>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</si>
  <si>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</si>
  <si>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</si>
  <si>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</si>
  <si>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</si>
  <si>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</si>
  <si>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</si>
  <si>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</si>
  <si>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</si>
  <si>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</si>
  <si>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</si>
  <si>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</si>
  <si>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</si>
  <si>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</si>
  <si>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</si>
  <si>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</si>
  <si>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</si>
  <si>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</si>
  <si>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</si>
  <si>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</si>
  <si>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</si>
  <si>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</si>
  <si>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</si>
  <si>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</si>
  <si>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</si>
  <si>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</si>
  <si>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</si>
  <si>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</si>
  <si>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</si>
  <si>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</si>
  <si>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</si>
  <si>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</si>
  <si>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</si>
  <si>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</si>
  <si>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</si>
  <si>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</si>
  <si>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</si>
  <si>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</si>
  <si>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</si>
  <si>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</si>
  <si>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</si>
  <si>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</si>
  <si>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</si>
  <si>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</si>
  <si>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</si>
  <si>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</si>
  <si>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</si>
  <si>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</si>
  <si>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</si>
  <si>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</si>
  <si>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</si>
  <si>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</si>
  <si>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</si>
  <si>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</si>
  <si>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</si>
  <si>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</si>
  <si>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</si>
  <si>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</si>
  <si>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</si>
  <si>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</si>
  <si>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</si>
  <si>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</si>
  <si>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</si>
  <si>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</si>
  <si>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</si>
  <si>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</si>
  <si>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</si>
  <si>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</si>
  <si>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</si>
  <si>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</si>
  <si>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</si>
  <si>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</si>
  <si>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</si>
  <si>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</si>
  <si>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</si>
  <si>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</si>
  <si>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</si>
  <si>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</si>
  <si>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</si>
  <si>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</si>
  <si>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</si>
  <si>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</si>
  <si>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</si>
  <si>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</si>
  <si>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</si>
  <si>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</si>
  <si>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</si>
  <si>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</si>
  <si>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</si>
  <si>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</si>
  <si>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</si>
  <si>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</si>
  <si>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</si>
  <si>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</si>
  <si>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</si>
  <si>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</si>
  <si>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</si>
  <si>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</si>
  <si>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</si>
  <si>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</si>
  <si>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</si>
  <si>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</si>
  <si>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</si>
  <si>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</si>
  <si>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</si>
  <si>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</si>
  <si>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</si>
  <si>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</si>
  <si>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</si>
  <si>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</si>
  <si>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</si>
  <si>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</si>
  <si>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</si>
  <si>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</si>
  <si>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</si>
  <si>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</si>
  <si>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</si>
  <si>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</si>
  <si>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</si>
  <si>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</si>
  <si>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</si>
  <si>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</si>
  <si>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</si>
  <si>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</si>
  <si>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</si>
  <si>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</si>
  <si>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</si>
  <si>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</si>
  <si>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</si>
  <si>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</si>
  <si>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</si>
  <si>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</si>
  <si>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</si>
  <si>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</si>
  <si>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</si>
  <si>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</si>
  <si>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</si>
  <si>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</si>
  <si>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</si>
  <si>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</si>
  <si>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</si>
  <si>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</si>
  <si>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</si>
  <si>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</si>
  <si>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</si>
  <si>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</si>
  <si>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</si>
  <si>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</si>
  <si>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</si>
  <si>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</si>
  <si>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</si>
  <si>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</si>
  <si>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</si>
  <si>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</si>
  <si>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</si>
  <si>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</si>
  <si>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</si>
  <si>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</si>
  <si>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</si>
  <si>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</si>
  <si>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</si>
  <si>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</si>
  <si>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</si>
  <si>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</si>
  <si>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</si>
  <si>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</si>
  <si>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</si>
  <si>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</si>
  <si>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</si>
  <si>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</si>
  <si>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</si>
  <si>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</si>
  <si>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</si>
  <si>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</si>
  <si>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</si>
  <si>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</si>
  <si>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</si>
  <si>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</si>
  <si>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</si>
  <si>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</si>
  <si>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</si>
  <si>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</si>
  <si>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</si>
  <si>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</si>
  <si>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</si>
  <si>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</si>
  <si>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</si>
  <si>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</si>
  <si>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</si>
  <si>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</si>
  <si>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</si>
  <si>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</si>
  <si>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</si>
  <si>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</si>
  <si>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</si>
  <si>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</si>
  <si>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</si>
  <si>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</si>
  <si>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</si>
  <si>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</si>
  <si>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</si>
  <si>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</si>
  <si>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</si>
  <si>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</si>
  <si>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</si>
  <si>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</si>
  <si>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</si>
  <si>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</si>
  <si>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</si>
  <si>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</si>
  <si>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</si>
  <si>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</si>
  <si>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</si>
  <si>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</si>
  <si>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</si>
  <si>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</si>
  <si>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</si>
  <si>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</si>
  <si>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</si>
  <si>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</si>
  <si>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</si>
  <si>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</si>
  <si>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</si>
  <si>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</si>
  <si>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</si>
  <si>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</si>
  <si>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</si>
  <si>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</si>
  <si>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</si>
  <si>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</si>
  <si>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</si>
  <si>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</si>
  <si>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</si>
  <si>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</si>
  <si>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</si>
  <si>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</si>
  <si>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</si>
  <si>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</si>
  <si>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</si>
  <si>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</si>
  <si>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</si>
  <si>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</si>
  <si>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</si>
  <si>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</si>
  <si>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</si>
  <si>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</si>
  <si>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</si>
  <si>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</si>
  <si>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</si>
  <si>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</si>
  <si>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</si>
  <si>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</si>
  <si>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</si>
  <si>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</si>
  <si>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</si>
  <si>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</si>
  <si>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</si>
  <si>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</si>
  <si>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</si>
  <si>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</si>
  <si>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</si>
  <si>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</si>
  <si>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</si>
  <si>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</si>
  <si>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</si>
  <si>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</si>
  <si>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</si>
  <si>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</si>
  <si>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</si>
  <si>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</si>
  <si>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</si>
  <si>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</si>
  <si>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</si>
  <si>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</si>
  <si>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</si>
  <si>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</si>
  <si>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</si>
  <si>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</si>
  <si>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</si>
  <si>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</si>
  <si>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</si>
  <si>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</si>
  <si>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</si>
  <si>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</si>
  <si>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</si>
  <si>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</si>
  <si>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</si>
  <si>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</si>
  <si>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</si>
  <si>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</si>
  <si>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</si>
  <si>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</si>
  <si>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</si>
  <si>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</si>
  <si>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</si>
  <si>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</si>
  <si>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</si>
  <si>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</si>
  <si>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</si>
  <si>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</si>
  <si>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</si>
  <si>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</si>
  <si>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</si>
  <si>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</si>
  <si>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</si>
  <si>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</si>
  <si>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</si>
  <si>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</si>
  <si>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</si>
  <si>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</si>
  <si>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</si>
  <si>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</si>
  <si>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</si>
  <si>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</si>
  <si>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</si>
  <si>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</si>
  <si>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</si>
  <si>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</si>
  <si>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</si>
  <si>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</si>
  <si>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</si>
  <si>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</si>
  <si>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</si>
  <si>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</si>
  <si>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</si>
  <si>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</si>
  <si>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</si>
  <si>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</si>
  <si>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</si>
  <si>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</si>
  <si>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</si>
  <si>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</si>
  <si>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</si>
  <si>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</si>
  <si>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</si>
  <si>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</si>
  <si>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</si>
  <si>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</si>
  <si>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</si>
  <si>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</si>
  <si>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</si>
  <si>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</si>
  <si>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</si>
  <si>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</si>
  <si>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</si>
  <si>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</si>
  <si>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</si>
  <si>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</si>
  <si>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</si>
  <si>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</si>
  <si>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</si>
  <si>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</si>
  <si>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</si>
  <si>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</si>
  <si>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</si>
  <si>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</si>
  <si>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</si>
  <si>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</si>
  <si>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</si>
  <si>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</si>
  <si>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</si>
  <si>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</si>
  <si>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</si>
  <si>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</si>
  <si>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</si>
  <si>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</si>
  <si>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</si>
  <si>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</si>
  <si>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</si>
  <si>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</si>
  <si>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</si>
  <si>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</si>
  <si>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</si>
  <si>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</si>
  <si>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</si>
  <si>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</si>
  <si>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</si>
  <si>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</si>
  <si>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</si>
  <si>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</si>
  <si>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</si>
  <si>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</si>
  <si>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</si>
  <si>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</si>
  <si>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</si>
  <si>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</si>
  <si>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</si>
  <si>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</si>
  <si>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</si>
  <si>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</si>
  <si>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</si>
  <si>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</si>
  <si>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</si>
  <si>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</si>
  <si>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</si>
  <si>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</si>
  <si>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</si>
  <si>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</si>
  <si>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</si>
  <si>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</si>
  <si>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</si>
  <si>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</si>
  <si>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</si>
  <si>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</si>
  <si>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</si>
  <si>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</si>
  <si>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</si>
  <si>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</si>
  <si>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</si>
  <si>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</si>
  <si>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</si>
  <si>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</si>
  <si>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</si>
  <si>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</si>
  <si>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</si>
  <si>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</si>
  <si>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</si>
  <si>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</si>
  <si>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</si>
  <si>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</si>
  <si>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</si>
  <si>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</si>
  <si>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</si>
  <si>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</si>
  <si>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</si>
  <si>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</si>
  <si>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</si>
  <si>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</si>
  <si>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</si>
  <si>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</si>
  <si>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</si>
  <si>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</si>
  <si>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</si>
  <si>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</si>
  <si>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</si>
  <si>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</si>
  <si>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</si>
  <si>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</si>
  <si>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</si>
  <si>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</si>
  <si>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</si>
  <si>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</si>
  <si>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</si>
  <si>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</si>
  <si>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</si>
  <si>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</si>
  <si>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</si>
  <si>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</si>
  <si>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</si>
  <si>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</si>
  <si>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</si>
  <si>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</si>
  <si>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</si>
  <si>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</si>
  <si>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</si>
  <si>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</si>
  <si>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</si>
  <si>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</si>
  <si>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</si>
  <si>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</si>
  <si>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</si>
  <si>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</si>
  <si>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</si>
  <si>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</si>
  <si>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</si>
  <si>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</si>
  <si>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</si>
  <si>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</si>
  <si>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</si>
  <si>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</si>
  <si>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</si>
  <si>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</si>
  <si>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</si>
  <si>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</si>
  <si>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</si>
  <si>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</si>
  <si>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</si>
  <si>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</si>
  <si>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</si>
  <si>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</si>
  <si>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</si>
  <si>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</si>
  <si>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</si>
  <si>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</si>
  <si>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</si>
  <si>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</si>
  <si>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</si>
  <si>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</si>
  <si>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</si>
  <si>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</si>
  <si>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</si>
  <si>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</si>
  <si>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</si>
  <si>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</si>
  <si>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</si>
  <si>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</si>
  <si>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</si>
  <si>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</si>
  <si>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</si>
  <si>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</si>
  <si>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</si>
  <si>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</si>
  <si>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</si>
  <si>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</si>
  <si>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2021-88-1</t>
  </si>
  <si>
    <t xml:space="preserve">PRESTAR LOS SERVICIOS DE EDUCACION INICIAL EN EL MARCO DE ATENCION INTEGRAL EN CENTROS DE DESARROLLO INFANTIL CDI y DIMF, DE CONFORMIDAD CON EL MANUAL OPERATIVO DE LA MODALIDAD INSTITUCIONAL, EL LINEAMIENTO TECNICO PARA LA ATENCION A LA PRIMERA INFANCIA Y LAS DIRECTRICES ESTABLECIDAD POR EL ICBF, ENARMONIA CON LA POLITICA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</si>
</sst>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36" zoomScale="90" zoomScaleNormal="9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945</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1158</v>
      </c>
      <c r="J20" s="150" t="s">
        <v>807</v>
      </c>
      <c r="K20" s="151">
        <v>865238490</v>
      </c>
      <c r="L20" s="152"/>
      <c r="M20" s="152">
        <v>44561</v>
      </c>
      <c r="N20" s="135">
        <f>+(M20-L20)/30</f>
        <v>1485.3666666666666</v>
      </c>
      <c r="O20" s="138"/>
      <c r="U20" s="134"/>
      <c r="V20" s="105">
        <f ca="1">NOW()</f>
        <v>44201.726149884256</v>
      </c>
      <c r="W20" s="105">
        <f ca="1">NOW()</f>
        <v>44201.726149884256</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2716</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25957154.699999999</v>
      </c>
      <c r="F185" s="92"/>
      <c r="G185" s="93"/>
      <c r="H185" s="88"/>
      <c r="I185" s="90" t="s">
        <v>2627</v>
      </c>
      <c r="J185" s="166">
        <f>+SUM(M179:M183)</f>
        <v>0.03</v>
      </c>
      <c r="K185" s="237" t="s">
        <v>2628</v>
      </c>
      <c r="L185" s="237"/>
      <c r="M185" s="94">
        <f>+J185*(SUM(K20:K35))</f>
        <v>25957154.699999999</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ht="14.45" x14ac:dyDescent="0.3">
      <c r="F25" t="s">
        <v>1097</v>
      </c>
    </row>
    <row r="26" spans="6:6" x14ac:dyDescent="0.25">
      <c r="F26" t="s">
        <v>862</v>
      </c>
    </row>
    <row r="27" spans="6:6" ht="14.45" x14ac:dyDescent="0.3">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4fb10211-09fb-4e80-9f0b-184718d5d98c"/>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YENIER</cp:lastModifiedBy>
  <cp:lastPrinted>2020-11-20T15:12:35Z</cp:lastPrinted>
  <dcterms:created xsi:type="dcterms:W3CDTF">2020-10-14T21:57:42Z</dcterms:created>
  <dcterms:modified xsi:type="dcterms:W3CDTF">2021-01-05T22:26:18Z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