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97BD27DC-C9E1-450A-A85D-0B34F746DD9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<sst xmlns="http://schemas.openxmlformats.org/spreadsheetml/2006/main" count="3200" uniqueCount="2717">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</sst>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28"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577372250</v>
      </c>
      <c r="L20" s="152"/>
      <c r="M20" s="152">
        <v>44561</v>
      </c>
      <c r="N20" s="135">
        <f>+(M20-L20)/30</f>
        <v>1485.3666666666666</v>
      </c>
      <c r="O20" s="138"/>
      <c r="U20" s="134"/>
      <c r="V20" s="105">
        <f ca="1">NOW()</f>
        <v>44201.734102083334</v>
      </c>
      <c r="W20" s="105">
        <f ca="1">NOW()</f>
        <v>44201.734102083334</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17321167.5</v>
      </c>
      <c r="F185" s="92"/>
      <c r="G185" s="93"/>
      <c r="H185" s="88"/>
      <c r="I185" s="90" t="s">
        <v>2627</v>
      </c>
      <c r="J185" s="166">
        <f>+SUM(M179:M183)</f>
        <v>0.03</v>
      </c>
      <c r="K185" s="237" t="s">
        <v>2628</v>
      </c>
      <c r="L185" s="237"/>
      <c r="M185" s="94">
        <f>+J185*(SUM(K20:K35))</f>
        <v>17321167.5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2021-01-05T22:37:39Z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