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Cauc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<sst xmlns="http://schemas.openxmlformats.org/spreadsheetml/2006/main" count="3318" uniqueCount="2701">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</sst>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31" zoomScale="90" zoomScaleNormal="90" zoomScaleSheetLayoutView="40" zoomScalePageLayoutView="40" workbookViewId="0">
      <selection activeCell="K51" sqref="K5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2700</v>
      </c>
      <c r="D15" s="35"/>
      <c r="E15" s="35"/>
      <c r="F15" s="5"/>
      <c r="G15" s="32" t="s">
        <v>1168</v>
      </c>
      <c r="H15" s="103" t="s">
        <v>421</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243"/>
      <c r="I20" s="149" t="s">
        <v>421</v>
      </c>
      <c r="J20" s="150" t="s">
        <v>430</v>
      </c>
      <c r="K20" s="151">
        <v>1260257617</v>
      </c>
      <c r="L20" s="152"/>
      <c r="M20" s="152">
        <v>44561</v>
      </c>
      <c r="N20" s="135">
        <f>+(M20-L20)/30</f>
        <v>1485.3666666666666</v>
      </c>
      <c r="O20" s="138"/>
      <c r="U20" s="134"/>
      <c r="V20" s="105">
        <f ca="1">NOW()</f>
        <v>44201.842727199073</v>
      </c>
      <c r="W20" s="105">
        <f ca="1">NOW()</f>
        <v>44201.842727199073</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JESUS DIVINO PROTECTOR</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2699</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0.01</v>
      </c>
      <c r="G179" s="165">
        <f>IF(F179&gt;0,SUM(E179+F179),"")</f>
        <v>0.03</v>
      </c>
      <c r="H179" s="5"/>
      <c r="I179" s="191" t="s">
        <v>2671</v>
      </c>
      <c r="J179" s="191"/>
      <c r="K179" s="191"/>
      <c r="L179" s="191"/>
      <c r="M179" s="172"/>
      <c r="O179" s="8"/>
      <c r="Q179" s="19"/>
      <c r="R179" s="159" t="str">
        <f>IF(M179&gt;0,SUM(L179+M179),"")</f>
        <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37807728.509999998</v>
      </c>
      <c r="F185" s="92"/>
      <c r="G185" s="93"/>
      <c r="H185" s="88"/>
      <c r="I185" s="90" t="s">
        <v>2627</v>
      </c>
      <c r="J185" s="166">
        <f>+SUM(M179:M183)</f>
        <v>0</v>
      </c>
      <c r="K185" s="236" t="s">
        <v>2628</v>
      </c>
      <c r="L185" s="236"/>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dcmitype/"/>
    <ds:schemaRef ds:uri="http://purl.org/dc/terms/"/>
    <ds:schemaRef ds:uri="a65d333d-5b59-4810-bc94-b80d9325abbc"/>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 ds:uri="http://schemas.openxmlformats.org/package/2006/metadata/core-properties"/>
    <ds:schemaRef ds:uri="4fb10211-09fb-4e80-9f0b-184718d5d98c"/>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2021-01-06T01:15:41Z</cp:lastPrinted>
  <dcterms:created xsi:type="dcterms:W3CDTF">2020-10-14T21:57:42Z</dcterms:created>
  <dcterms:modified xsi:type="dcterms:W3CDTF">2021-01-06T01:16:43Z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