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MANIFESTACIN 2\MANIFESTACIONES 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<sst xmlns="http://schemas.openxmlformats.org/spreadsheetml/2006/main" count="3204" uniqueCount="2717">
  <si>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</si>
  <si>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</si>
  <si>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</si>
  <si>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</si>
  <si>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</si>
  <si>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</si>
  <si>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</si>
  <si>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</si>
  <si>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</si>
  <si>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</si>
  <si>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</si>
  <si>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</si>
  <si>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</si>
  <si>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</si>
  <si>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</si>
  <si>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</si>
  <si>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</si>
  <si>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</si>
  <si>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</si>
  <si>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</si>
  <si>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</si>
  <si>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</si>
  <si>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</si>
  <si>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</si>
  <si>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</si>
  <si>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</si>
  <si>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</si>
  <si>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</si>
  <si>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</si>
  <si>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</si>
  <si>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</si>
  <si>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</si>
  <si>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</si>
  <si>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</si>
  <si>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</si>
  <si>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</si>
  <si>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</si>
  <si>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</si>
  <si>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</si>
  <si>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</si>
  <si>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</si>
  <si>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</si>
  <si>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</si>
  <si>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</si>
  <si>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</si>
  <si>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</si>
  <si>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</si>
  <si>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</si>
  <si>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</si>
  <si>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</si>
  <si>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</si>
  <si>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</si>
  <si>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</si>
  <si>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</si>
  <si>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</si>
  <si>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</si>
  <si>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</si>
  <si>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</si>
  <si>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</si>
  <si>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</si>
  <si>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</si>
  <si>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</si>
  <si>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</si>
  <si>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</si>
  <si>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</si>
  <si>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</si>
  <si>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</si>
  <si>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</si>
  <si>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</si>
  <si>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</si>
  <si>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</si>
  <si>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</si>
  <si>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</si>
  <si>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</si>
  <si>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</si>
  <si>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</si>
  <si>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</si>
  <si>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</si>
  <si>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</si>
  <si>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</si>
  <si>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</si>
  <si>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</si>
  <si>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</si>
  <si>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</si>
  <si>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</si>
  <si>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</si>
  <si>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</si>
  <si>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</si>
  <si>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</si>
  <si>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</si>
  <si>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</si>
  <si>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</si>
  <si>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</si>
  <si>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</si>
  <si>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</si>
  <si>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</si>
  <si>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</si>
  <si>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</si>
  <si>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</si>
  <si>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</si>
  <si>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</si>
  <si>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</si>
  <si>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</si>
  <si>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</si>
  <si>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</si>
  <si>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</si>
  <si>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</si>
  <si>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</si>
  <si>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</si>
  <si>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</si>
  <si>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</si>
  <si>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</si>
  <si>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</si>
  <si>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</si>
  <si>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</si>
  <si>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</si>
  <si>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</si>
  <si>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</si>
  <si>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</si>
  <si>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</si>
  <si>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</si>
  <si>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</si>
  <si>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</si>
  <si>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</si>
  <si>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</si>
  <si>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</si>
  <si>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</si>
  <si>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</si>
  <si>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</si>
  <si>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</si>
  <si>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</si>
  <si>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</si>
  <si>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</si>
  <si>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</si>
  <si>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</si>
  <si>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</si>
  <si>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</si>
  <si>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</si>
  <si>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</si>
  <si>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</si>
  <si>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</si>
  <si>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</si>
  <si>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</si>
  <si>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</si>
  <si>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</si>
  <si>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</si>
  <si>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</si>
  <si>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</si>
  <si>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</si>
  <si>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</si>
  <si>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</si>
  <si>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</si>
  <si>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</si>
  <si>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</si>
  <si>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</si>
  <si>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</si>
  <si>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</si>
  <si>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</si>
  <si>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</si>
  <si>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</si>
  <si>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</si>
  <si>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</si>
  <si>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</si>
  <si>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</si>
  <si>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</si>
  <si>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</si>
  <si>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</si>
  <si>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</si>
  <si>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</si>
  <si>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</si>
  <si>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</si>
  <si>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</si>
  <si>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</si>
  <si>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</si>
  <si>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</si>
  <si>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</si>
  <si>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</si>
  <si>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</si>
  <si>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</si>
  <si>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</si>
  <si>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</si>
  <si>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</si>
  <si>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</si>
  <si>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</si>
  <si>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</si>
  <si>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</si>
  <si>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</si>
  <si>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</si>
  <si>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</si>
  <si>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</si>
  <si>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</si>
  <si>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</si>
  <si>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</si>
  <si>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</si>
  <si>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</si>
  <si>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</si>
  <si>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</si>
  <si>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</si>
  <si>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</si>
  <si>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</si>
  <si>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</si>
  <si>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</si>
  <si>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</si>
  <si>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</si>
  <si>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</si>
  <si>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</si>
  <si>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</si>
  <si>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</si>
  <si>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</si>
  <si>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</si>
  <si>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</si>
  <si>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</si>
  <si>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</si>
  <si>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</si>
  <si>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</si>
  <si>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</si>
  <si>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</si>
  <si>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</si>
  <si>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</si>
  <si>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</si>
  <si>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</si>
  <si>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</si>
  <si>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</si>
  <si>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</si>
  <si>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</si>
  <si>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</si>
  <si>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</si>
  <si>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</si>
  <si>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</si>
  <si>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</si>
  <si>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</si>
  <si>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</si>
  <si>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</si>
  <si>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</si>
  <si>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</si>
  <si>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</si>
  <si>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</si>
  <si>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</si>
  <si>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</si>
  <si>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</si>
  <si>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</si>
  <si>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</si>
  <si>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</si>
  <si>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</si>
  <si>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</si>
  <si>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</si>
  <si>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</si>
  <si>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</si>
  <si>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</si>
  <si>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</si>
  <si>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</si>
  <si>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</si>
  <si>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</si>
  <si>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</si>
  <si>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</si>
  <si>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</si>
  <si>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</si>
  <si>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</si>
  <si>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</si>
  <si>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</si>
  <si>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</si>
  <si>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</si>
  <si>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</si>
  <si>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</si>
  <si>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</si>
  <si>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</si>
  <si>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</si>
  <si>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</si>
  <si>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</si>
  <si>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</si>
  <si>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</si>
  <si>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</si>
  <si>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</si>
  <si>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</si>
  <si>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</si>
  <si>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</si>
  <si>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</si>
  <si>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</si>
  <si>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</si>
  <si>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</si>
  <si>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</si>
  <si>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</si>
  <si>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</si>
  <si>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</si>
  <si>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</si>
  <si>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</si>
  <si>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</si>
  <si>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</si>
  <si>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</si>
  <si>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</si>
  <si>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</si>
  <si>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</si>
  <si>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</si>
  <si>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</si>
  <si>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</si>
  <si>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</si>
  <si>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</si>
  <si>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</si>
  <si>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</si>
  <si>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</si>
  <si>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</si>
  <si>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</si>
  <si>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</si>
  <si>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</si>
  <si>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</si>
  <si>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</si>
  <si>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</si>
  <si>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</si>
  <si>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</si>
  <si>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</si>
  <si>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</si>
  <si>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</si>
  <si>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</si>
  <si>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</si>
  <si>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</si>
  <si>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</si>
  <si>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</si>
  <si>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</si>
  <si>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</si>
  <si>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</si>
  <si>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</si>
  <si>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</si>
  <si>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</si>
  <si>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</si>
  <si>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</si>
  <si>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</si>
  <si>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</si>
  <si>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</si>
  <si>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</si>
  <si>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</si>
  <si>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</si>
  <si>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</si>
  <si>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</si>
  <si>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</si>
  <si>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</si>
  <si>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</si>
  <si>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</si>
  <si>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</si>
  <si>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</si>
  <si>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</si>
  <si>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</si>
  <si>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</si>
  <si>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</si>
  <si>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</si>
  <si>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</si>
  <si>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</si>
  <si>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</si>
  <si>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</si>
  <si>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</si>
  <si>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</si>
  <si>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</si>
  <si>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</si>
  <si>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</si>
  <si>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</si>
  <si>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</si>
  <si>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</si>
  <si>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</si>
  <si>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</si>
  <si>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</si>
  <si>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</si>
  <si>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</si>
  <si>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</si>
  <si>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</si>
  <si>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</si>
  <si>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</si>
  <si>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</si>
  <si>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</si>
  <si>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</si>
  <si>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</si>
  <si>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</si>
  <si>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</si>
  <si>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</si>
  <si>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</si>
  <si>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</si>
  <si>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</si>
  <si>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</si>
  <si>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</si>
  <si>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</si>
  <si>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</si>
  <si>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</si>
  <si>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</si>
  <si>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</si>
  <si>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</si>
  <si>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</si>
  <si>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</si>
  <si>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</si>
  <si>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</si>
  <si>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</si>
  <si>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</si>
  <si>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</si>
  <si>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</si>
  <si>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</si>
  <si>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</si>
  <si>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</si>
  <si>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</si>
  <si>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</si>
  <si>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</si>
  <si>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</si>
  <si>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</si>
  <si>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</si>
  <si>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</si>
  <si>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</si>
  <si>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</si>
  <si>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</si>
  <si>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</si>
  <si>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</si>
  <si>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</si>
  <si>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</si>
  <si>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</si>
  <si>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</si>
  <si>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</si>
  <si>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</si>
  <si>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</si>
  <si>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</si>
  <si>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</si>
  <si>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</si>
  <si>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</si>
  <si>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</si>
  <si>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</si>
  <si>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</si>
  <si>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</si>
  <si>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</si>
  <si>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</si>
  <si>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</si>
  <si>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</si>
  <si>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</si>
  <si>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</si>
  <si>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</si>
  <si>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</si>
  <si>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</si>
  <si>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</si>
  <si>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</si>
  <si>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</si>
  <si>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</si>
  <si>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</si>
  <si>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</si>
  <si>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</si>
  <si>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</si>
  <si>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</si>
  <si>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</si>
  <si>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</si>
  <si>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</si>
  <si>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</si>
  <si>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</si>
  <si>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</si>
  <si>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</si>
  <si>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</si>
  <si>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</si>
  <si>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</si>
  <si>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</si>
  <si>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</si>
  <si>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</si>
  <si>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</si>
  <si>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</si>
  <si>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</si>
  <si>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</si>
  <si>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</si>
  <si>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</si>
  <si>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</si>
  <si>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</si>
  <si>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</si>
  <si>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</si>
  <si>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</si>
  <si>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</si>
  <si>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</si>
  <si>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</si>
  <si>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</si>
  <si>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</si>
  <si>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</si>
  <si>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</si>
  <si>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</si>
  <si>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</si>
  <si>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</si>
  <si>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</si>
  <si>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</si>
  <si>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</si>
  <si>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</si>
  <si>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</si>
  <si>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</si>
  <si>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</si>
  <si>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</si>
  <si>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</si>
  <si>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</si>
  <si>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</si>
  <si>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</si>
  <si>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</si>
  <si>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</si>
  <si>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</si>
  <si>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</si>
  <si>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</si>
  <si>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</si>
  <si>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</si>
  <si>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</si>
  <si>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</si>
  <si>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</si>
  <si>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</si>
  <si>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</si>
  <si>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</si>
  <si>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</si>
  <si>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</si>
  <si>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</si>
  <si>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</si>
  <si>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</si>
  <si>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</si>
  <si>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</si>
  <si>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</si>
  <si>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</si>
  <si>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</si>
  <si>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</si>
  <si>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</si>
  <si>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</si>
  <si>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</si>
  <si>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</si>
  <si>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</si>
  <si>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</si>
  <si>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</si>
  <si>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</si>
  <si>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</si>
  <si>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</si>
  <si>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</si>
  <si>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</si>
  <si>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</si>
  <si>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</si>
  <si>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</si>
  <si>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</si>
  <si>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</si>
  <si>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</si>
  <si>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</si>
  <si>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</si>
  <si>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</si>
  <si>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</si>
  <si>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</si>
  <si>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</si>
  <si>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</si>
  <si>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</si>
  <si>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</si>
  <si>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</si>
  <si>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</si>
  <si>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</si>
  <si>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</si>
  <si>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</si>
  <si>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</si>
  <si>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</si>
  <si>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</si>
  <si>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</si>
  <si>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</si>
  <si>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</si>
  <si>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</si>
  <si>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</si>
  <si>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</si>
  <si>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</si>
  <si>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</si>
  <si>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</si>
  <si>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</si>
  <si>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</si>
  <si>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</si>
  <si>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</si>
  <si>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</si>
  <si>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</si>
  <si>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</si>
  <si>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</si>
  <si>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</si>
  <si>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</si>
  <si>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</si>
  <si>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</si>
  <si>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</si>
  <si>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</si>
  <si>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</si>
  <si>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</si>
  <si>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</si>
  <si>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</si>
  <si>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</si>
  <si>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</si>
  <si>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</si>
  <si>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</si>
  <si>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</si>
  <si>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</si>
  <si>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</si>
  <si>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</si>
  <si>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</si>
  <si>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</si>
  <si>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</si>
  <si>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</si>
  <si>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</si>
  <si>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</si>
  <si>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</si>
  <si>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</si>
  <si>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</si>
  <si>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</si>
  <si>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</si>
  <si>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</si>
  <si>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</si>
  <si>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</si>
  <si>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</si>
  <si>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</si>
  <si>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</si>
  <si>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</si>
  <si>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</si>
  <si>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</si>
  <si>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</si>
  <si>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</si>
  <si>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</si>
  <si>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</si>
  <si>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</si>
  <si>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</si>
  <si>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</si>
  <si>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</si>
  <si>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</si>
  <si>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</si>
  <si>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</si>
  <si>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</si>
  <si>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</si>
  <si>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</si>
  <si>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</si>
  <si>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</si>
  <si>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</si>
  <si>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</si>
  <si>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</si>
  <si>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</si>
  <si>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</si>
  <si>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</si>
  <si>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</si>
  <si>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</si>
  <si>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</si>
  <si>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</si>
  <si>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</si>
  <si>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</si>
  <si>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</si>
  <si>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</si>
  <si>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</si>
  <si>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</si>
  <si>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</si>
  <si>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</si>
  <si>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</si>
  <si>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</si>
  <si>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</si>
  <si>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</si>
  <si>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</si>
  <si>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</si>
  <si>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</si>
  <si>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</si>
  <si>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</si>
  <si>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</si>
  <si>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</si>
  <si>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</si>
  <si>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</si>
  <si>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</si>
  <si>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</si>
  <si>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</si>
  <si>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</si>
  <si>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</si>
  <si>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</si>
  <si>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</si>
  <si>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</si>
  <si>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</si>
  <si>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</si>
  <si>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</si>
  <si>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</si>
  <si>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</si>
  <si>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</si>
  <si>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</si>
  <si>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</si>
  <si>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</si>
  <si>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</si>
  <si>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</si>
  <si>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</si>
  <si>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</si>
  <si>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</si>
  <si>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</si>
  <si>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</si>
  <si>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</si>
  <si>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</si>
  <si>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</si>
  <si>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</si>
  <si>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</si>
  <si>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</si>
  <si>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</si>
  <si>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</si>
  <si>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</si>
  <si>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</si>
  <si>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</si>
  <si>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</si>
  <si>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</si>
  <si>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</si>
  <si>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</si>
  <si>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</si>
  <si>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</si>
  <si>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</si>
  <si>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</si>
  <si>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</si>
  <si>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</si>
  <si>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</si>
  <si>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</si>
  <si>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</si>
  <si>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</si>
  <si>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</si>
  <si>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</si>
  <si>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</si>
  <si>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</si>
  <si>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</si>
  <si>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</si>
  <si>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</si>
  <si>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</si>
  <si>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</si>
  <si>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</si>
  <si>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</si>
  <si>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</si>
  <si>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</si>
  <si>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</si>
  <si>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</si>
  <si>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</si>
  <si>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</si>
  <si>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</si>
  <si>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</si>
  <si>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</si>
  <si>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</si>
  <si>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</si>
  <si>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</si>
  <si>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</si>
  <si>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</si>
  <si>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</si>
  <si>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</si>
  <si>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</si>
  <si>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</si>
  <si>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</si>
  <si>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</si>
  <si>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</si>
  <si>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</si>
  <si>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</si>
  <si>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</si>
  <si>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</si>
  <si>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</si>
  <si>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</si>
  <si>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</si>
  <si>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</si>
  <si>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</si>
  <si>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</si>
  <si>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</si>
  <si>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</si>
  <si>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</si>
  <si>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</si>
  <si>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</si>
  <si>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</si>
  <si>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</si>
  <si>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</si>
  <si>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</si>
  <si>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</si>
  <si>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</si>
  <si>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</si>
  <si>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</si>
  <si>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</si>
  <si>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</si>
  <si>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</si>
  <si>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</si>
  <si>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</si>
  <si>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</si>
  <si>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</si>
  <si>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</si>
  <si>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</si>
  <si>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</si>
  <si>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</si>
  <si>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</si>
  <si>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</si>
  <si>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</si>
  <si>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</si>
  <si>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</si>
  <si>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</si>
  <si>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</si>
  <si>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</si>
  <si>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</si>
  <si>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</si>
  <si>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</si>
  <si>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</si>
  <si>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</si>
  <si>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</si>
  <si>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</si>
  <si>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</si>
  <si>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</si>
  <si>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</si>
  <si>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</si>
  <si>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</si>
  <si>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</si>
  <si>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</si>
  <si>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</si>
  <si>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</si>
  <si>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</si>
  <si>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</si>
  <si>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</si>
  <si>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</si>
  <si>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</si>
  <si>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</si>
  <si>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</si>
  <si>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</si>
  <si>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</si>
  <si>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</si>
  <si>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</si>
  <si>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</si>
  <si>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</si>
  <si>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</si>
  <si>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</si>
  <si>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</si>
  <si>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</si>
  <si>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</si>
  <si>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</si>
  <si>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</si>
  <si>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</si>
  <si>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</si>
  <si>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</si>
  <si>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</si>
  <si>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</si>
  <si>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</si>
  <si>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</si>
  <si>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</si>
  <si>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</si>
  <si>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</si>
  <si>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</si>
  <si>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</si>
  <si>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</si>
  <si>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</si>
  <si>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</si>
  <si>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</si>
  <si>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</si>
  <si>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</si>
  <si>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</si>
  <si>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</si>
  <si>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</si>
  <si>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</si>
  <si>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</si>
  <si>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</si>
  <si>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</si>
  <si>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</si>
  <si>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</si>
  <si>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</si>
  <si>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</si>
  <si>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</si>
  <si>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</si>
  <si>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</si>
  <si>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</si>
  <si>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</si>
  <si>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</si>
  <si>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</si>
  <si>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</si>
  <si>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</si>
  <si>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</si>
  <si>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</si>
  <si>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</si>
  <si>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</si>
  <si>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</si>
  <si>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</si>
  <si>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</si>
  <si>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</si>
  <si>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</si>
  <si>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</si>
  <si>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</si>
  <si>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</si>
  <si>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</si>
  <si>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</si>
  <si>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</si>
  <si>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</si>
  <si>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</si>
  <si>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</si>
  <si>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</si>
  <si>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</si>
  <si>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</si>
  <si>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</si>
  <si>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</si>
  <si>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</si>
  <si>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</si>
  <si>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</si>
  <si>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</si>
  <si>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</si>
  <si>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</si>
  <si>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</si>
  <si>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</si>
  <si>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</si>
  <si>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</si>
  <si>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</si>
  <si>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</si>
  <si>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</si>
  <si>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</si>
  <si>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</si>
  <si>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</si>
  <si>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</si>
  <si>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</si>
  <si>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</si>
  <si>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</si>
  <si>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</si>
  <si>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</si>
  <si>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</si>
  <si>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</si>
  <si>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</si>
  <si>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</si>
  <si>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</si>
  <si>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</si>
  <si>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</si>
  <si>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</si>
  <si>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</si>
  <si>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</si>
  <si>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</si>
  <si>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</si>
  <si>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</si>
  <si>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</si>
  <si>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</si>
  <si>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</si>
  <si>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</si>
  <si>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</si>
  <si>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</si>
  <si>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</si>
  <si>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</si>
  <si>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</si>
  <si>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</si>
  <si>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</si>
  <si>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</si>
  <si>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</si>
  <si>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</si>
  <si>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</si>
  <si>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</si>
  <si>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</si>
  <si>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</si>
  <si>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</si>
  <si>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</si>
  <si>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</si>
  <si>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</si>
  <si>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</si>
  <si>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</si>
  <si>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</si>
  <si>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</si>
  <si>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</si>
  <si>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</si>
  <si>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</si>
  <si>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</si>
  <si>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</si>
  <si>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</si>
  <si>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</si>
  <si>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</si>
  <si>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</si>
  <si>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</si>
  <si>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</si>
  <si>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</si>
  <si>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</si>
  <si>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</si>
  <si>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</si>
  <si>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</si>
  <si>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</si>
  <si>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</si>
  <si>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</si>
  <si>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</si>
  <si>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</si>
  <si>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</si>
  <si>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</si>
  <si>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</si>
  <si>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</si>
  <si>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</si>
  <si>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</si>
  <si>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</si>
  <si>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</si>
  <si>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</si>
  <si>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</si>
  <si>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</si>
  <si>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</si>
  <si>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</si>
  <si>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</si>
  <si>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</si>
  <si>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</si>
  <si>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</si>
  <si>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</si>
  <si>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</si>
  <si>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</si>
  <si>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</si>
  <si>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</si>
  <si>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</si>
  <si>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</si>
  <si>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</si>
  <si>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</si>
  <si>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</si>
  <si>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</si>
  <si>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</si>
  <si>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</si>
  <si>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</si>
  <si>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</si>
  <si>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</si>
  <si>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</si>
  <si>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</si>
  <si>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</si>
  <si>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</si>
  <si>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</si>
  <si>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</si>
  <si>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</si>
  <si>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</si>
  <si>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</si>
  <si>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</si>
  <si>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</si>
  <si>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</si>
  <si>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</si>
  <si>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</si>
  <si>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</si>
  <si>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</si>
  <si>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</si>
  <si>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</si>
  <si>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</si>
  <si>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</si>
  <si>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</si>
  <si>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</si>
  <si>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</si>
  <si>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</si>
  <si>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</si>
  <si>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</si>
  <si>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</si>
  <si>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</si>
  <si>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</si>
  <si>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</si>
  <si>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</si>
  <si>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</si>
  <si>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</si>
  <si>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</si>
  <si>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</si>
  <si>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</si>
  <si>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</si>
  <si>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</si>
  <si>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</si>
  <si>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</si>
  <si>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</si>
  <si>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</si>
  <si>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</si>
  <si>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</si>
  <si>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</si>
  <si>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</si>
  <si>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</si>
  <si>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</si>
  <si>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</si>
  <si>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</si>
  <si>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</si>
  <si>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</si>
  <si>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</si>
  <si>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</si>
  <si>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</si>
  <si>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</si>
  <si>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</si>
  <si>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</si>
  <si>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</si>
  <si>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</si>
  <si>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</si>
  <si>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</si>
  <si>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</si>
  <si>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</si>
  <si>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</si>
  <si>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</si>
  <si>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</si>
  <si>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</si>
  <si>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</si>
  <si>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</si>
  <si>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</si>
  <si>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</si>
  <si>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</si>
  <si>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</si>
  <si>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</si>
  <si>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</si>
  <si>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</si>
  <si>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</si>
  <si>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</si>
  <si>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</si>
  <si>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</si>
  <si>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</si>
  <si>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</si>
  <si>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</si>
  <si>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</si>
  <si>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</si>
  <si>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</si>
  <si>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</si>
  <si>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</si>
  <si>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</si>
  <si>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</si>
  <si>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</si>
  <si>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</si>
  <si>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</si>
  <si>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</si>
  <si>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</si>
  <si>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</si>
  <si>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</si>
  <si>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</si>
  <si>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</si>
  <si>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</si>
  <si>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</si>
  <si>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</si>
  <si>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</si>
  <si>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</si>
  <si>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</si>
  <si>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</si>
  <si>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</si>
  <si>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</si>
  <si>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</si>
  <si>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</si>
  <si>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</si>
  <si>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</si>
  <si>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</si>
  <si>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</si>
  <si>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</si>
  <si>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</si>
  <si>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</si>
  <si>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</si>
  <si>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</si>
  <si>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</si>
  <si>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</si>
  <si>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</si>
  <si>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</si>
  <si>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</si>
  <si>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</si>
  <si>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</si>
  <si>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</si>
  <si>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</si>
  <si>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</si>
  <si>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</si>
  <si>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</si>
  <si>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</si>
  <si>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</si>
  <si>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</si>
  <si>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</si>
  <si>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</si>
  <si>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</si>
  <si>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</si>
  <si>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</si>
  <si>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</si>
  <si>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</si>
  <si>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</si>
  <si>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</si>
  <si>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</si>
  <si>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</si>
  <si>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</si>
  <si>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</si>
  <si>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</si>
  <si>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</si>
  <si>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</si>
  <si>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</si>
  <si>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</si>
  <si>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</si>
  <si>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</si>
  <si>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</si>
  <si>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</si>
  <si>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</si>
  <si>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</si>
  <si>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</si>
  <si>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</si>
  <si>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</si>
  <si>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</si>
  <si>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</si>
  <si>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</si>
  <si>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</si>
  <si>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</si>
  <si>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</si>
  <si>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</si>
  <si>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</si>
  <si>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</si>
  <si>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</si>
  <si>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</si>
  <si>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</si>
  <si>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</si>
  <si>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</si>
  <si>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</si>
  <si>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</si>
  <si>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</si>
  <si>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</si>
  <si>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</si>
  <si>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</si>
  <si>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</si>
  <si>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</si>
  <si>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</si>
  <si>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</si>
  <si>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</si>
  <si>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</si>
  <si>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</si>
  <si>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</si>
  <si>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</si>
  <si>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</si>
  <si>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</si>
  <si>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</si>
  <si>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</si>
  <si>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</si>
  <si>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</si>
  <si>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</si>
  <si>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</si>
  <si>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</si>
  <si>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</si>
  <si>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</si>
  <si>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</si>
  <si>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</si>
  <si>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</si>
  <si>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</si>
  <si>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</si>
  <si>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</si>
  <si>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</si>
  <si>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</si>
  <si>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</si>
  <si>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</si>
  <si>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</si>
  <si>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</si>
  <si>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</si>
  <si>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</si>
  <si>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</si>
  <si>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</si>
  <si>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</si>
  <si>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</si>
  <si>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</si>
  <si>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</si>
  <si>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</si>
  <si>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</si>
  <si>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</si>
  <si>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</si>
  <si>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</si>
  <si>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</si>
  <si>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</si>
  <si>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</si>
  <si>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</si>
  <si>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</si>
  <si>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</si>
  <si>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</si>
  <si>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</si>
  <si>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</si>
  <si>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</si>
  <si>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</si>
  <si>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</si>
  <si>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</si>
  <si>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</si>
  <si>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</si>
  <si>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</si>
  <si>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</si>
  <si>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</si>
  <si>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</si>
  <si>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</si>
  <si>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</si>
  <si>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</si>
  <si>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</si>
  <si>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</si>
  <si>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</si>
  <si>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</si>
  <si>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</si>
  <si>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</si>
  <si>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</si>
  <si>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</si>
  <si>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</si>
  <si>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</si>
  <si>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</si>
  <si>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</si>
  <si>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</si>
  <si>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</si>
  <si>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</si>
  <si>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</si>
  <si>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</si>
  <si>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</si>
  <si>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</si>
  <si>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</si>
  <si>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</si>
  <si>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</si>
  <si>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</si>
  <si>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</si>
  <si>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</si>
  <si>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</si>
  <si>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</si>
  <si>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</si>
  <si>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</si>
  <si>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</si>
  <si>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</si>
  <si>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</si>
  <si>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</si>
  <si>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</si>
  <si>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</si>
  <si>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</si>
  <si>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</si>
  <si>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</si>
  <si>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</si>
  <si>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</si>
  <si>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</si>
  <si>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</si>
  <si>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</si>
  <si>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</si>
  <si>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</si>
  <si>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</si>
  <si>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</si>
  <si>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</si>
  <si>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</si>
  <si>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</si>
  <si>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</si>
  <si>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</si>
  <si>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</si>
  <si>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</si>
  <si>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</si>
  <si>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</si>
  <si>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</si>
  <si>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</si>
  <si>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</si>
  <si>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</si>
  <si>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</si>
  <si>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</si>
  <si>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</si>
  <si>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</si>
  <si>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</si>
  <si>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</si>
  <si>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</si>
  <si>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</si>
  <si>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</si>
  <si>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</si>
  <si>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</si>
  <si>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</si>
  <si>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</si>
  <si>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</si>
  <si>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</si>
  <si>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</si>
  <si>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</si>
  <si>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</si>
  <si>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</si>
  <si>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</si>
  <si>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</si>
  <si>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</si>
  <si>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</si>
  <si>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</si>
  <si>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</si>
  <si>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</si>
  <si>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</si>
  <si>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</si>
  <si>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</si>
  <si>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</si>
  <si>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</si>
  <si>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</si>
  <si>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</si>
  <si>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</si>
  <si>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</si>
  <si>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</si>
  <si>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</si>
  <si>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</si>
  <si>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</si>
  <si>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</si>
  <si>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</si>
  <si>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</si>
  <si>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</si>
  <si>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</si>
  <si>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</si>
  <si>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</si>
  <si>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</si>
  <si>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</si>
  <si>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</si>
  <si>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</si>
  <si>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</si>
  <si>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</si>
  <si>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</si>
  <si>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</si>
  <si>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</si>
  <si>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</si>
  <si>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</si>
  <si>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</si>
  <si>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</si>
  <si>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</si>
  <si>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</si>
  <si>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</si>
  <si>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</si>
  <si>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</si>
  <si>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</si>
  <si>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</si>
  <si>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</si>
  <si>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</si>
  <si>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</si>
  <si>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</si>
  <si>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</si>
  <si>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</si>
  <si>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</si>
  <si>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</si>
  <si>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</si>
  <si>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</si>
  <si>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</si>
  <si>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</si>
  <si>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</si>
  <si>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</si>
  <si>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</si>
  <si>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</si>
  <si>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</si>
  <si>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</si>
  <si>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</si>
  <si>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</si>
  <si>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</si>
  <si>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</si>
  <si>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</si>
  <si>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</si>
  <si>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</si>
  <si>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</si>
  <si>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</si>
  <si>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</si>
  <si>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</si>
  <si>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</si>
  <si>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</si>
  <si>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</si>
  <si>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</si>
  <si>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</si>
  <si>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</si>
  <si>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</si>
  <si>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</si>
  <si>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</si>
  <si>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</si>
  <si>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</si>
  <si>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</si>
  <si>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</si>
  <si>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</si>
  <si>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</si>
  <si>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</si>
  <si>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</si>
  <si>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</si>
  <si>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</si>
  <si>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</si>
  <si>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</si>
  <si>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</si>
  <si>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</si>
  <si>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</si>
  <si>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</si>
  <si>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</si>
  <si>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</si>
  <si>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</si>
  <si>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</si>
  <si>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</si>
  <si>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</si>
  <si>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</si>
  <si>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</si>
  <si>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</si>
  <si>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</si>
  <si>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</si>
  <si>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</si>
  <si>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</si>
  <si>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</si>
  <si>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</si>
  <si>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</si>
  <si>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</si>
  <si>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</si>
  <si>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</si>
  <si>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</si>
  <si>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</si>
  <si>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</si>
  <si>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</si>
  <si>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</si>
  <si>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</si>
  <si>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</si>
  <si>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</si>
  <si>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</si>
  <si>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</si>
  <si>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</si>
  <si>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</si>
  <si>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</si>
  <si>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</si>
  <si>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</si>
  <si>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</si>
  <si>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</si>
  <si>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</si>
  <si>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</si>
  <si>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</si>
  <si>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</si>
  <si>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</si>
  <si>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</si>
  <si>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</si>
  <si>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</si>
  <si>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</si>
  <si>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</si>
  <si>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</si>
  <si>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</si>
  <si>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</si>
  <si>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</si>
  <si>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</si>
  <si>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</si>
  <si>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</si>
  <si>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</si>
  <si>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</si>
  <si>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</si>
  <si>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</si>
  <si>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</si>
  <si>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</si>
  <si>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</si>
  <si>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</si>
  <si>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</si>
  <si>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</si>
  <si>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</si>
  <si>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</si>
  <si>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</si>
  <si>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</si>
  <si>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</si>
  <si>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</si>
  <si>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</si>
  <si>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</si>
  <si>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</si>
  <si>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</si>
  <si>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</si>
  <si>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</si>
  <si>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</si>
  <si>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</si>
  <si>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</si>
  <si>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</si>
  <si>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</si>
  <si>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</si>
  <si>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</si>
  <si>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</si>
  <si>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</si>
  <si>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</si>
  <si>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</si>
  <si>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</si>
  <si>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</si>
  <si>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</si>
  <si>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</si>
  <si>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</si>
  <si>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</si>
  <si>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</si>
  <si>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</si>
  <si>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</si>
  <si>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</si>
  <si>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</si>
  <si>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</si>
  <si>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</si>
  <si>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</si>
  <si>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</si>
  <si>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</si>
  <si>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</si>
  <si>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</si>
  <si>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</si>
  <si>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</si>
  <si>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</si>
  <si>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</si>
  <si>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</si>
  <si>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</si>
  <si>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</si>
  <si>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</si>
  <si>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</si>
  <si>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</si>
  <si>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</si>
  <si>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</si>
  <si>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</si>
  <si>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</si>
  <si>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</si>
  <si>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</si>
  <si>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</si>
  <si>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</si>
  <si>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</si>
  <si>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</si>
  <si>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</si>
  <si>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</si>
  <si>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</si>
  <si>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</si>
  <si>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</si>
  <si>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</si>
  <si>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</si>
  <si>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</si>
  <si>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</si>
  <si>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</si>
  <si>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</si>
  <si>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</si>
  <si>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</si>
  <si>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</si>
  <si>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</si>
  <si>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</si>
  <si>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</si>
  <si>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</si>
  <si>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</si>
  <si>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</si>
  <si>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</si>
  <si>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</si>
  <si>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</si>
  <si>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</si>
  <si>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</si>
  <si>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</si>
  <si>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</si>
  <si>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</si>
  <si>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</si>
  <si>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</si>
  <si>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</si>
  <si>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</si>
  <si>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</si>
  <si>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</si>
  <si>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</si>
  <si>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</si>
  <si>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</si>
  <si>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</si>
  <si>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</si>
  <si>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</si>
  <si>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</si>
  <si>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</si>
  <si>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</si>
  <si>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</si>
  <si>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</si>
  <si>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</si>
  <si>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</si>
  <si>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</si>
  <si>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</si>
  <si>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</si>
  <si>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</si>
  <si>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</si>
  <si>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</si>
  <si>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</si>
  <si>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</si>
  <si>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</si>
  <si>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</si>
  <si>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</si>
  <si>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</si>
  <si>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</si>
  <si>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</si>
  <si>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</si>
  <si>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</si>
  <si>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</si>
  <si>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</si>
  <si>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</si>
  <si>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</si>
  <si>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</si>
  <si>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</si>
  <si>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</si>
  <si>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</si>
  <si>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</si>
  <si>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</si>
  <si>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</si>
  <si>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</si>
  <si>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</si>
  <si>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</si>
  <si>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</si>
  <si>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</si>
  <si>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</si>
  <si>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</si>
  <si>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</si>
  <si>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</si>
  <si>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</si>
  <si>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</si>
  <si>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</si>
  <si>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</si>
  <si>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</si>
  <si>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</si>
  <si>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</si>
  <si>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</si>
  <si>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</si>
  <si>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</si>
  <si>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</si>
  <si>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</si>
  <si>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</si>
  <si>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</si>
  <si>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</si>
  <si>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</si>
  <si>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</si>
  <si>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</si>
  <si>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</si>
  <si>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</si>
  <si>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</si>
  <si>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</si>
  <si>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</si>
  <si>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</si>
  <si>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</si>
  <si>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</si>
  <si>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</si>
  <si>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</si>
  <si>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</si>
  <si>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</si>
  <si>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</si>
  <si>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</si>
  <si>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</si>
  <si>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</si>
  <si>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</si>
  <si>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</si>
  <si>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</si>
  <si>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</si>
  <si>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</si>
  <si>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</si>
  <si>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</si>
  <si>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</si>
  <si>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</si>
  <si>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</si>
  <si>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</si>
  <si>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</si>
  <si>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</si>
  <si>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</si>
  <si>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</si>
  <si>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</si>
  <si>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</si>
  <si>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</si>
  <si>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</si>
  <si>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</si>
  <si>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</si>
  <si>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</si>
  <si>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</si>
  <si>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</si>
  <si>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</si>
  <si>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</si>
  <si>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</si>
  <si>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</si>
  <si>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</si>
  <si>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</si>
  <si>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</si>
  <si>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</si>
  <si>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</si>
  <si>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</si>
  <si>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</si>
  <si>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</si>
  <si>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</si>
  <si>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</si>
  <si>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</si>
  <si>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</si>
  <si>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</si>
  <si>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</si>
  <si>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</si>
  <si>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</si>
  <si>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</si>
  <si>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</si>
  <si>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</si>
  <si>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</si>
  <si>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</si>
  <si>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</si>
  <si>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</si>
  <si>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</si>
  <si>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</si>
  <si>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</si>
  <si>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</si>
  <si>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</si>
  <si>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</si>
  <si>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</si>
  <si>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</si>
  <si>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</si>
  <si>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</si>
  <si>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</si>
  <si>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</si>
  <si>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</si>
  <si>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</si>
  <si>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</si>
  <si>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</si>
  <si>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</si>
  <si>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</si>
  <si>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</si>
  <si>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</si>
  <si>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</si>
  <si>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</si>
  <si>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</si>
  <si>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</si>
  <si>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</si>
  <si>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</si>
  <si>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</si>
  <si>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</si>
  <si>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</si>
  <si>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</si>
  <si>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</si>
  <si>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</si>
  <si>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</si>
  <si>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</si>
  <si>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</si>
  <si>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</si>
  <si>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</si>
  <si>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</si>
  <si>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</si>
  <si>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</si>
  <si>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</si>
  <si>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</si>
  <si>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</si>
  <si>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</si>
  <si>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</si>
  <si>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</si>
  <si>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</si>
  <si>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</si>
  <si>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</si>
  <si>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</si>
  <si>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</si>
  <si>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</si>
  <si>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</si>
  <si>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</si>
  <si>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</si>
  <si>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</si>
  <si>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</si>
  <si>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</si>
  <si>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</si>
  <si>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</si>
  <si>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</si>
  <si>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</si>
  <si>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</si>
  <si>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</si>
  <si>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</si>
  <si>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</si>
  <si>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</si>
  <si>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</si>
  <si>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</si>
  <si>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</si>
  <si>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</si>
  <si>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</si>
  <si>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</si>
  <si>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</si>
  <si>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</si>
  <si>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</si>
  <si>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</si>
  <si>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</si>
  <si>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</si>
  <si>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</si>
  <si>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</si>
  <si>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</si>
  <si>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</si>
  <si>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</si>
  <si>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</si>
  <si>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</si>
  <si>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</si>
  <si>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</si>
  <si>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</si>
  <si>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</si>
  <si>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</si>
  <si>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</si>
  <si>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</si>
  <si>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</si>
  <si>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</si>
  <si>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</si>
  <si>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</si>
  <si>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</si>
  <si>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</si>
  <si>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</si>
  <si>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</si>
  <si>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</si>
  <si>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</si>
  <si>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</si>
  <si>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</si>
  <si>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</si>
  <si>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</si>
  <si>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</si>
  <si>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</si>
  <si>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</si>
  <si>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</si>
  <si>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</si>
  <si>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</si>
  <si>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</si>
  <si>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</si>
  <si>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</si>
  <si>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</si>
  <si>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</si>
  <si>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</si>
  <si>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</si>
  <si>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</si>
  <si>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</si>
  <si>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</si>
  <si>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</si>
  <si>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</si>
  <si>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</si>
  <si>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</si>
  <si>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</si>
  <si>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</si>
  <si>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</si>
  <si>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</si>
  <si>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</si>
  <si>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</si>
  <si>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</si>
  <si>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</si>
  <si>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</si>
  <si>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</si>
  <si>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</si>
  <si>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</si>
  <si>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</si>
  <si>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</si>
  <si>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</si>
  <si>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</si>
  <si>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</si>
  <si>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</si>
  <si>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</si>
  <si>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</si>
  <si>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</si>
  <si>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</si>
  <si>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</si>
  <si>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</si>
  <si>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</si>
  <si>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</si>
  <si>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</si>
  <si>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</si>
  <si>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</si>
  <si>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</si>
  <si>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</si>
  <si>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</si>
  <si>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</si>
  <si>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</si>
  <si>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</si>
  <si>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</si>
  <si>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</si>
  <si>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</si>
  <si>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</si>
  <si>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</si>
  <si>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</si>
  <si>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</si>
  <si>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</si>
  <si>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</si>
  <si>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</si>
  <si>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</si>
  <si>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</si>
  <si>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</si>
  <si>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</si>
  <si>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</si>
  <si>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</si>
  <si>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</si>
  <si>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</si>
  <si>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</si>
  <si>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</si>
  <si>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</si>
  <si>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</si>
  <si>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</si>
  <si>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</si>
  <si>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</si>
  <si>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</si>
  <si>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</si>
  <si>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</si>
  <si>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</si>
  <si>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</si>
  <si>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</si>
  <si>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</si>
  <si>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</si>
  <si>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</si>
  <si>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</si>
  <si>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</si>
  <si>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</si>
  <si>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</si>
  <si>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</si>
  <si>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</si>
  <si>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</si>
  <si>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</si>
  <si>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</si>
  <si>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</si>
  <si>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</si>
  <si>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</si>
  <si>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</si>
  <si>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</si>
  <si>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</si>
  <si>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</si>
  <si>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</si>
  <si>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</si>
  <si>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</si>
  <si>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</si>
  <si>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</si>
  <si>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</si>
  <si>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</si>
  <si>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</si>
  <si>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</si>
  <si>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</si>
  <si>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</si>
  <si>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</si>
  <si>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</si>
  <si>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</si>
  <si>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</si>
  <si>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</si>
  <si>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</si>
  <si>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</si>
  <si>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</si>
  <si>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</si>
  <si>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</si>
  <si>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</si>
  <si>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</si>
  <si>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</si>
  <si>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</si>
  <si>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</si>
  <si>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</si>
  <si>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</si>
  <si>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</si>
  <si>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</si>
  <si>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</si>
  <si>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</si>
  <si>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</si>
  <si>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</si>
  <si>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</si>
  <si>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</si>
  <si>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</si>
  <si>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</si>
  <si>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</si>
  <si>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</si>
  <si>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</si>
  <si>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</si>
  <si>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</si>
  <si>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</si>
  <si>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</si>
  <si>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</si>
  <si>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</si>
  <si>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</si>
  <si>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</si>
  <si>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</si>
  <si>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</si>
  <si>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</si>
  <si>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</si>
  <si>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</si>
  <si>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</si>
  <si>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</si>
  <si>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</si>
  <si>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</si>
  <si>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</si>
  <si>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</si>
  <si>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</si>
  <si>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</si>
  <si>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</si>
  <si>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</si>
  <si>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</si>
  <si>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</si>
  <si>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</si>
  <si>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</si>
  <si>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</si>
  <si>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</si>
  <si>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</si>
  <si>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</si>
  <si>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</si>
  <si>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</si>
  <si>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</si>
  <si>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</si>
  <si>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</si>
  <si>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</si>
  <si>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</si>
  <si>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</si>
  <si>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</si>
  <si>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</si>
  <si>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</si>
  <si>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</si>
  <si>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</si>
  <si>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</si>
  <si>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</si>
  <si>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</si>
  <si>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</si>
  <si>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</si>
  <si>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</si>
  <si>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</si>
  <si>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</si>
  <si>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</si>
  <si>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</si>
  <si>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</si>
  <si>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</si>
  <si>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</si>
  <si>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</si>
  <si>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</si>
  <si>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</si>
  <si>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</si>
  <si>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</si>
  <si>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</si>
  <si>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</si>
  <si>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</si>
  <si>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</si>
  <si>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</si>
  <si>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</si>
  <si>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</si>
  <si>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</si>
  <si>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</si>
  <si>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</si>
  <si>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</si>
  <si>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</si>
  <si>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</si>
  <si>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</si>
  <si>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</si>
  <si>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</si>
  <si>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</si>
  <si>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</si>
  <si>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</si>
  <si>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</si>
  <si>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</si>
  <si>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</si>
  <si>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</si>
  <si>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</si>
  <si>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</si>
  <si>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</si>
  <si>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</si>
  <si>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</si>
  <si>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</si>
  <si>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</si>
  <si>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</si>
  <si>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</si>
  <si>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</si>
  <si>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</si>
  <si>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</si>
  <si>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</si>
  <si>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</si>
  <si>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</si>
  <si>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</si>
  <si>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</si>
  <si>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</si>
  <si>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</si>
  <si>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</si>
  <si>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</si>
  <si>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</si>
  <si>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</si>
  <si>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</si>
  <si>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</si>
  <si>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</si>
  <si>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</si>
  <si>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</si>
  <si>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</si>
  <si>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</si>
  <si>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</si>
  <si>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</si>
  <si>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</si>
  <si>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</si>
  <si>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</si>
  <si>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</si>
  <si>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</si>
  <si>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</si>
  <si>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</si>
  <si>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</si>
  <si>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</si>
  <si>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</si>
  <si>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</si>
  <si>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</si>
  <si>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</si>
  <si>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</si>
  <si>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</si>
  <si>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</si>
  <si>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</si>
  <si>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</si>
  <si>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</si>
  <si>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</si>
  <si>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</si>
  <si>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</si>
  <si>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</si>
  <si>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</si>
  <si>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</si>
  <si>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</si>
  <si>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</si>
  <si>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</si>
  <si>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</si>
  <si>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</si>
  <si>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</si>
  <si>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</si>
  <si>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</si>
  <si>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</si>
  <si>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</si>
  <si>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</si>
  <si>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</si>
  <si>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</si>
  <si>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</si>
  <si>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</si>
  <si>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</si>
  <si>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</si>
  <si>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</si>
  <si>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</si>
  <si>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</si>
  <si>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</si>
  <si>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</si>
  <si>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</si>
  <si>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</si>
  <si>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</si>
  <si>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</si>
  <si>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</si>
  <si>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</si>
  <si>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</si>
  <si>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</si>
  <si>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</si>
  <si>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</si>
  <si>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</si>
  <si>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</si>
  <si>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</si>
  <si>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</si>
  <si>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</si>
  <si>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</si>
  <si>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</si>
  <si>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</si>
  <si>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</si>
  <si>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</si>
  <si>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</si>
  <si>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</si>
  <si>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</si>
  <si>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</si>
  <si>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</si>
  <si>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</si>
  <si>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</si>
  <si>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</si>
  <si>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</si>
  <si>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</si>
  <si>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</si>
  <si>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</si>
  <si>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</si>
  <si>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</si>
  <si>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</si>
  <si>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</si>
  <si>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</si>
  <si>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</si>
  <si>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</si>
  <si>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</si>
  <si>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</si>
  <si>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</si>
  <si>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</si>
  <si>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</si>
  <si>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</si>
  <si>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</si>
  <si>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</si>
  <si>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</si>
  <si>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</si>
  <si>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</si>
  <si>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</si>
  <si>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</si>
  <si>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</si>
  <si>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</si>
  <si>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</si>
  <si>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</si>
  <si>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</si>
  <si>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</si>
  <si>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</si>
  <si>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</si>
  <si>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</si>
  <si>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</si>
  <si>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</si>
  <si>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</si>
  <si>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</si>
  <si>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</si>
  <si>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</si>
  <si>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</si>
  <si>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</si>
  <si>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</si>
  <si>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</si>
  <si>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</si>
  <si>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</si>
  <si>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</si>
  <si>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</si>
  <si>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</si>
  <si>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</si>
  <si>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</si>
  <si>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</si>
  <si>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</si>
  <si>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</si>
  <si>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</si>
  <si>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</si>
  <si>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</si>
  <si>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</si>
  <si>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</si>
  <si>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</si>
  <si>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</si>
  <si>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</si>
  <si>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</si>
  <si>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</si>
  <si>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</si>
  <si>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</si>
  <si>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</si>
  <si>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</si>
  <si>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</si>
  <si>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</si>
  <si>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</si>
  <si>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</si>
  <si>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</si>
  <si>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</si>
  <si>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</si>
  <si>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</si>
  <si>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</si>
  <si>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</si>
  <si>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</si>
  <si>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</si>
  <si>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</si>
  <si>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</si>
  <si>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</si>
  <si>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</si>
  <si>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</si>
  <si>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</si>
  <si>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</si>
  <si>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</si>
  <si>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</si>
  <si>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</si>
  <si>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</si>
  <si>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</si>
  <si>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</si>
  <si>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</si>
  <si>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</si>
  <si>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</si>
  <si>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</si>
  <si>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</si>
  <si>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</si>
  <si>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</si>
  <si>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</si>
  <si>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</si>
  <si>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</si>
  <si>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</si>
  <si>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</si>
  <si>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</si>
  <si>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</si>
  <si>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</si>
  <si>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</si>
  <si>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</si>
  <si>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</si>
  <si>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</si>
  <si>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</si>
  <si>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</si>
  <si>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</si>
  <si>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</si>
  <si>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</si>
  <si>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</si>
  <si>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</si>
  <si>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</si>
  <si>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</si>
  <si>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</si>
  <si>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</si>
  <si>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</si>
  <si>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</si>
  <si>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</si>
  <si>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</si>
  <si>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</si>
  <si>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</si>
  <si>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</si>
  <si>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</si>
  <si>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</si>
  <si>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</si>
  <si>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</si>
  <si>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</si>
  <si>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</si>
  <si>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</si>
  <si>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</si>
  <si>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</si>
  <si>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</si>
  <si>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</si>
  <si>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</si>
  <si>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</si>
  <si>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</si>
  <si>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</si>
  <si>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</si>
  <si>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</si>
  <si>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</si>
  <si>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</si>
  <si>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</si>
  <si>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</si>
  <si>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</si>
  <si>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</si>
  <si>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</si>
  <si>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</si>
  <si>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</si>
  <si>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</si>
  <si>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</si>
  <si>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</si>
  <si>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</si>
  <si>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</si>
  <si>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</si>
  <si>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</si>
  <si>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</si>
  <si>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</si>
  <si>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</si>
  <si>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</si>
  <si>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</si>
  <si>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</si>
  <si>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</si>
  <si>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</si>
  <si>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</si>
  <si>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</si>
  <si>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</si>
  <si>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</si>
  <si>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</si>
  <si>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</si>
  <si>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</si>
  <si>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</si>
  <si>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</si>
  <si>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</si>
  <si>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</si>
  <si>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</si>
  <si>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</si>
  <si>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</si>
  <si>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</si>
  <si>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</si>
  <si>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</si>
  <si>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</si>
  <si>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</si>
  <si>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</si>
  <si>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</si>
  <si>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</si>
  <si>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</si>
  <si>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</si>
  <si>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</si>
  <si>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</si>
  <si>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</si>
  <si>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</si>
  <si>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</si>
  <si>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</si>
  <si>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</si>
  <si>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</si>
  <si>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</si>
  <si>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</si>
  <si>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</si>
  <si>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</si>
  <si>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</si>
  <si>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</si>
  <si>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</si>
  <si>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</si>
  <si>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</si>
  <si>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</si>
  <si>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</si>
  <si>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</si>
  <si>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</si>
  <si>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</si>
  <si>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</si>
  <si>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</si>
  <si>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</si>
  <si>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</si>
  <si>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</si>
  <si>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</si>
  <si>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</si>
  <si>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</si>
  <si>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</si>
  <si>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</si>
  <si>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</si>
  <si>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</si>
  <si>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</si>
  <si>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</si>
  <si>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</si>
  <si>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</si>
  <si>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</si>
  <si>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</si>
  <si>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</si>
  <si>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</si>
  <si>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</si>
  <si>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</si>
  <si>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</si>
  <si>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</si>
  <si>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</si>
  <si>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</si>
  <si>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</si>
  <si>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</si>
  <si>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</si>
  <si>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</si>
  <si>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</si>
  <si>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</si>
  <si>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</si>
  <si>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</si>
  <si>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</si>
  <si>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</si>
  <si>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</si>
  <si>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</si>
  <si>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</si>
  <si>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</si>
  <si>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</si>
  <si>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</si>
  <si>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</si>
  <si>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</si>
  <si>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</si>
  <si>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</si>
  <si>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</si>
  <si>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</si>
  <si>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</si>
  <si>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</si>
  <si>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</si>
  <si>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</si>
  <si>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</si>
  <si>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</si>
  <si>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</si>
  <si>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</si>
  <si>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</si>
  <si>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</si>
  <si>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</si>
  <si>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</si>
  <si>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</si>
  <si>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</si>
  <si>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</si>
  <si>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</si>
  <si>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</si>
  <si>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</si>
  <si>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</si>
  <si>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</si>
  <si>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</si>
  <si>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</si>
  <si>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</si>
  <si>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</si>
  <si>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</si>
  <si>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</si>
  <si>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</si>
  <si>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</si>
  <si>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</si>
  <si>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</si>
  <si>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</si>
  <si>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</si>
  <si>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</si>
  <si>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</si>
  <si>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</si>
  <si>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</si>
  <si>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</si>
  <si>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</si>
  <si>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</si>
  <si>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</si>
  <si>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</si>
  <si>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</si>
  <si>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</si>
  <si>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</si>
  <si>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</si>
  <si>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</si>
  <si>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</si>
  <si>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</si>
  <si>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</si>
  <si>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</si>
  <si>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</si>
  <si>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</si>
  <si>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</si>
  <si>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</si>
  <si>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</si>
  <si>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</si>
  <si>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</si>
  <si>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</si>
  <si>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</si>
  <si>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</si>
  <si>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</si>
  <si>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</si>
  <si>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</si>
  <si>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</si>
  <si>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</si>
  <si>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</si>
  <si>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</si>
  <si>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</si>
  <si>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</si>
  <si>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</si>
  <si>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</si>
  <si>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</si>
  <si>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</si>
  <si>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</si>
  <si>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</si>
  <si>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</si>
  <si>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</si>
  <si>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</si>
  <si>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</si>
  <si>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</si>
  <si>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</si>
  <si>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</si>
  <si>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</si>
  <si>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</si>
  <si>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</si>
  <si>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</si>
  <si>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</si>
  <si>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</si>
  <si>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</si>
  <si>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</si>
  <si>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</si>
  <si>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</si>
  <si>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</si>
  <si>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</si>
  <si>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</si>
  <si>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</si>
  <si>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</si>
  <si>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</si>
  <si>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</si>
  <si>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</si>
  <si>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</si>
  <si>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</si>
  <si>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</si>
  <si>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</si>
  <si>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</si>
  <si>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</si>
  <si>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</si>
  <si>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</si>
  <si>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</si>
  <si>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</si>
  <si>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</si>
  <si>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</si>
  <si>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</si>
  <si>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</si>
  <si>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</si>
  <si>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</si>
  <si>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</si>
  <si>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</si>
  <si>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</si>
  <si>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</si>
  <si>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</si>
  <si>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</si>
  <si>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</si>
  <si>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</si>
  <si>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</si>
  <si>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</si>
  <si>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</si>
  <si>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</si>
  <si>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</si>
  <si>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</si>
  <si>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</si>
  <si>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</si>
  <si>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</si>
  <si>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</si>
  <si>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</si>
  <si>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</si>
  <si>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</si>
  <si>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</si>
  <si>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</si>
  <si>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</si>
  <si>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</si>
  <si>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</si>
  <si>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</si>
  <si>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</si>
  <si>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</si>
  <si>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</si>
  <si>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</si>
  <si>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</si>
  <si>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</si>
  <si>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</si>
  <si>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</si>
  <si>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</si>
  <si>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</si>
  <si>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</si>
  <si>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</si>
  <si>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</si>
  <si>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</si>
  <si>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</si>
  <si>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</si>
  <si>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</si>
  <si>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</si>
  <si>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</si>
  <si>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</si>
  <si>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</si>
  <si>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</si>
  <si>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</si>
  <si>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</si>
  <si>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</si>
  <si>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</si>
  <si>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</si>
  <si>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</si>
  <si>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</si>
  <si>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</si>
  <si>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</si>
  <si>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</si>
  <si>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</si>
  <si>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</si>
  <si>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</si>
  <si>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</si>
  <si>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</si>
  <si>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</si>
  <si>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</si>
  <si>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</si>
  <si>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</si>
  <si>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</si>
  <si>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</si>
  <si>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</si>
  <si>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</si>
  <si>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</si>
  <si>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</si>
  <si>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</si>
  <si>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</si>
  <si>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</si>
  <si>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</si>
  <si>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</si>
  <si>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</si>
  <si>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</si>
  <si>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</si>
  <si>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</si>
  <si>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</si>
  <si>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</si>
  <si>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</si>
  <si>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</si>
  <si>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</si>
  <si>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</si>
  <si>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</si>
  <si>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</si>
  <si>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</si>
  <si>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</si>
  <si>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</si>
  <si>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</si>
  <si>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</si>
  <si>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</si>
  <si>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</si>
  <si>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</si>
  <si>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</si>
  <si>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</si>
  <si>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</si>
  <si>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</si>
  <si>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</si>
  <si>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</si>
  <si>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</si>
  <si>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</si>
  <si>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</si>
  <si>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</si>
  <si>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</si>
  <si>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</si>
  <si>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</si>
  <si>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</si>
  <si>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</si>
  <si>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</si>
  <si>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</si>
  <si>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</si>
  <si>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</si>
  <si>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</si>
  <si>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</si>
  <si>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</si>
  <si>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</si>
  <si>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</si>
  <si>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</si>
  <si>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</si>
  <si>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</si>
  <si>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</si>
  <si>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</si>
  <si>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</si>
  <si>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</si>
  <si>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</si>
  <si>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</si>
  <si>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</si>
  <si>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</si>
  <si>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</si>
  <si>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</si>
  <si>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</si>
  <si>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</si>
  <si>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</si>
  <si>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</si>
  <si>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</si>
  <si>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</si>
  <si>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</si>
  <si>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</si>
  <si>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</si>
  <si>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</si>
  <si>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</si>
  <si>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</si>
  <si>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</si>
  <si>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</si>
  <si>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</si>
  <si>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</si>
  <si>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</si>
  <si>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</si>
  <si>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</si>
  <si>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</si>
  <si>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</si>
  <si>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</si>
  <si>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</si>
  <si>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</si>
  <si>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</si>
  <si>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</si>
  <si>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</si>
  <si>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</si>
  <si>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</si>
  <si>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</si>
  <si>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</si>
  <si>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</si>
  <si>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</si>
  <si>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</si>
  <si>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</si>
  <si>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</si>
  <si>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</si>
  <si>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</si>
  <si>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</si>
  <si>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</si>
  <si>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</si>
  <si>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</si>
  <si>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</si>
  <si>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</si>
  <si>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</si>
  <si>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</si>
  <si>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</si>
  <si>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</si>
  <si>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</si>
  <si>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</si>
  <si>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</si>
  <si>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</si>
  <si>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2021-66-10001552</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</si>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</sst>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3"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396</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396</v>
      </c>
      <c r="J20" s="150" t="s">
        <v>874</v>
      </c>
      <c r="K20" s="151">
        <v>3848586135</v>
      </c>
      <c r="L20" s="152"/>
      <c r="M20" s="152">
        <v>44561</v>
      </c>
      <c r="N20" s="135">
        <f>+(M20-L20)/30</f>
        <v>1485.3666666666666</v>
      </c>
      <c r="O20" s="138"/>
      <c r="U20" s="134"/>
      <c r="V20" s="105">
        <f ca="1">NOW()</f>
        <v>44192.728926967589</v>
      </c>
      <c r="W20" s="105">
        <f ca="1">NOW()</f>
        <v>44192.728926967589</v>
      </c>
    </row>
    <row r="21" spans="1:23" ht="30" customHeight="1" outlineLevel="1" x14ac:dyDescent="0.25">
      <c r="A21" s="9"/>
      <c r="B21" s="71"/>
      <c r="C21" s="5"/>
      <c r="D21" s="5"/>
      <c r="E21" s="5"/>
      <c r="F21" s="5"/>
      <c r="G21" s="5"/>
      <c r="H21" s="70"/>
      <c r="I21" s="149" t="s">
        <v>396</v>
      </c>
      <c r="J21" s="150" t="s">
        <v>874</v>
      </c>
      <c r="K21" s="151">
        <v>5801436368</v>
      </c>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t="s">
        <v>396</v>
      </c>
      <c r="J22" s="150" t="s">
        <v>874</v>
      </c>
      <c r="K22" s="151">
        <v>832629808</v>
      </c>
      <c r="L22" s="152"/>
      <c r="M22" s="152">
        <v>44561</v>
      </c>
      <c r="N22" s="136">
        <f t="shared" ref="N22:N33" si="1">+(M22-L22)/30</f>
        <v>1485.3666666666666</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314479569.32999998</v>
      </c>
      <c r="F185" s="92"/>
      <c r="G185" s="93"/>
      <c r="H185" s="88"/>
      <c r="I185" s="90" t="s">
        <v>2627</v>
      </c>
      <c r="J185" s="166">
        <f>+SUM(M179:M183)</f>
        <v>0.03</v>
      </c>
      <c r="K185" s="203" t="s">
        <v>2628</v>
      </c>
      <c r="L185" s="203"/>
      <c r="M185" s="94">
        <f>+J185*(SUM(K20:K35))</f>
        <v>314479569.32999998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http://purl.org/dc/elements/1.1/"/>
    <ds:schemaRef ds:uri="http://purl.org/dc/dcmitype/"/>
    <ds:schemaRef ds:uri="http://purl.org/dc/terms/"/>
    <ds:schemaRef ds:uri="http://schemas.openxmlformats.org/package/2006/metadata/core-properties"/>
    <ds:schemaRef ds:uri="http://schemas.microsoft.com/office/2006/documentManagement/types"/>
    <ds:schemaRef ds:uri="4fb10211-09fb-4e80-9f0b-184718d5d98c"/>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2020-12-27T22:33:02Z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