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29"/>
  <workbookPr codeName="ThisWorkbook"/>
  <mc:AlternateContent xmlns:mc="http://schemas.openxmlformats.org/markup-compatibility/2006">
    <mc:Choice Requires="x15">
      <x15ac:absPath xmlns:x15ac="http://schemas.microsoft.com/office/spreadsheetml/2010/11/ac" url="C:\Users\Admin\Desktop\Manifstacion de interes\"/>
    </mc:Choice>
  </mc:AlternateContent>
  <xr:revisionPtr revIDLastSave="0" documentId="8_{0ACC0C31-CA08-49DF-90F8-89E987570BDB}"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<sst xmlns="http://schemas.openxmlformats.org/spreadsheetml/2006/main" count="3200" uniqueCount="2717">
  <si>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</si>
  <si>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</si>
  <si>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</si>
  <si>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</si>
  <si>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</si>
  <si>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</si>
  <si>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</si>
  <si>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</si>
  <si>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</si>
  <si>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</si>
  <si>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</si>
  <si>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</si>
  <si>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</si>
  <si>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</si>
  <si>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</si>
  <si>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</si>
  <si>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</si>
  <si>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</si>
  <si>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</si>
  <si>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</si>
  <si>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</si>
  <si>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</si>
  <si>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</si>
  <si>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</si>
  <si>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</si>
  <si>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</si>
  <si>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</si>
  <si>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</si>
  <si>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</si>
  <si>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</si>
  <si>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</si>
  <si>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</si>
  <si>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</si>
  <si>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</si>
  <si>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</si>
  <si>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</si>
  <si>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</si>
  <si>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</si>
  <si>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</si>
  <si>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</si>
  <si>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</si>
  <si>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</si>
  <si>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</si>
  <si>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</si>
  <si>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</si>
  <si>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</si>
  <si>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</si>
  <si>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</si>
  <si>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</si>
  <si>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</si>
  <si>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</si>
  <si>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</si>
  <si>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</si>
  <si>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</si>
  <si>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</si>
  <si>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</si>
  <si>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</si>
  <si>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</si>
  <si>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</si>
  <si>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</si>
  <si>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</si>
  <si>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</si>
  <si>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</si>
  <si>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</si>
  <si>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</si>
  <si>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</si>
  <si>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</si>
  <si>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</si>
  <si>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</si>
  <si>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</si>
  <si>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</si>
  <si>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</si>
  <si>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</si>
  <si>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</si>
  <si>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</si>
  <si>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</si>
  <si>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</si>
  <si>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</si>
  <si>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</si>
  <si>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</si>
  <si>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</si>
  <si>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</si>
  <si>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</si>
  <si>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</si>
  <si>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</si>
  <si>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</si>
  <si>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</si>
  <si>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</si>
  <si>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</si>
  <si>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</si>
  <si>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</si>
  <si>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</si>
  <si>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</si>
  <si>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</si>
  <si>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</si>
  <si>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</si>
  <si>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</si>
  <si>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</si>
  <si>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</si>
  <si>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</si>
  <si>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</si>
  <si>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</si>
  <si>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</si>
  <si>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</si>
  <si>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</si>
  <si>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</si>
  <si>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</si>
  <si>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</si>
  <si>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</si>
  <si>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</si>
  <si>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</si>
  <si>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</si>
  <si>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</si>
  <si>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</si>
  <si>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</si>
  <si>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</si>
  <si>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</si>
  <si>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</si>
  <si>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</si>
  <si>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</si>
  <si>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</si>
  <si>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</si>
  <si>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</si>
  <si>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</si>
  <si>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</si>
  <si>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</si>
  <si>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</si>
  <si>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</si>
  <si>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</si>
  <si>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</si>
  <si>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</si>
  <si>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</si>
  <si>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</si>
  <si>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</si>
  <si>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</si>
  <si>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</si>
  <si>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</si>
  <si>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</si>
  <si>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</si>
  <si>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</si>
  <si>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</si>
  <si>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</si>
  <si>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</si>
  <si>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</si>
  <si>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</si>
  <si>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</si>
  <si>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</si>
  <si>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</si>
  <si>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</si>
  <si>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</si>
  <si>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</si>
  <si>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</si>
  <si>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</si>
  <si>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</si>
  <si>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</si>
  <si>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</si>
  <si>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</si>
  <si>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</si>
  <si>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</si>
  <si>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</si>
  <si>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</si>
  <si>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</si>
  <si>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</si>
  <si>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</si>
  <si>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</si>
  <si>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</si>
  <si>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</si>
  <si>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</si>
  <si>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</si>
  <si>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</si>
  <si>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</si>
  <si>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</si>
  <si>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</si>
  <si>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</si>
  <si>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</si>
  <si>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</si>
  <si>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</si>
  <si>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</si>
  <si>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</si>
  <si>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</si>
  <si>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</si>
  <si>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</si>
  <si>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</si>
  <si>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</si>
  <si>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</si>
  <si>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</si>
  <si>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</si>
  <si>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</si>
  <si>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</si>
  <si>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</si>
  <si>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</si>
  <si>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</si>
  <si>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</si>
  <si>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</si>
  <si>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</si>
  <si>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</si>
  <si>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</si>
  <si>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</si>
  <si>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</si>
  <si>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</si>
  <si>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</si>
  <si>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</si>
  <si>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</si>
  <si>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</si>
  <si>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</si>
  <si>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</si>
  <si>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</si>
  <si>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</si>
  <si>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</si>
  <si>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</si>
  <si>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</si>
  <si>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</si>
  <si>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</si>
  <si>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</si>
  <si>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</si>
  <si>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</si>
  <si>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</si>
  <si>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</si>
  <si>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</si>
  <si>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</si>
  <si>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</si>
  <si>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</si>
  <si>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</si>
  <si>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</si>
  <si>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</si>
  <si>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</si>
  <si>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</si>
  <si>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</si>
  <si>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</si>
  <si>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</si>
  <si>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</si>
  <si>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</si>
  <si>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</si>
  <si>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</si>
  <si>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</si>
  <si>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</si>
  <si>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</si>
  <si>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</si>
  <si>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</si>
  <si>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</si>
  <si>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</si>
  <si>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</si>
  <si>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</si>
  <si>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</si>
  <si>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</si>
  <si>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</si>
  <si>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</si>
  <si>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</si>
  <si>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</si>
  <si>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</si>
  <si>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</si>
  <si>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</si>
  <si>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</si>
  <si>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</si>
  <si>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</si>
  <si>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</si>
  <si>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</si>
  <si>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</si>
  <si>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</si>
  <si>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</si>
  <si>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</si>
  <si>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</si>
  <si>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</si>
  <si>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</si>
  <si>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</si>
  <si>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</si>
  <si>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</si>
  <si>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</si>
  <si>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</si>
  <si>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</si>
  <si>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</si>
  <si>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</si>
  <si>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</si>
  <si>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</si>
  <si>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</si>
  <si>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</si>
  <si>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</si>
  <si>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</si>
  <si>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</si>
  <si>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</si>
  <si>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</si>
  <si>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</si>
  <si>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</si>
  <si>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</si>
  <si>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</si>
  <si>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</si>
  <si>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</si>
  <si>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</si>
  <si>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</si>
  <si>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</si>
  <si>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</si>
  <si>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</si>
  <si>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</si>
  <si>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</si>
  <si>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</si>
  <si>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</si>
  <si>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</si>
  <si>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</si>
  <si>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</si>
  <si>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</si>
  <si>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</si>
  <si>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</si>
  <si>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</si>
  <si>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</si>
  <si>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</si>
  <si>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</si>
  <si>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</si>
  <si>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</si>
  <si>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</si>
  <si>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</si>
  <si>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</si>
  <si>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</si>
  <si>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</si>
  <si>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</si>
  <si>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</si>
  <si>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</si>
  <si>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</si>
  <si>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</si>
  <si>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</si>
  <si>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</si>
  <si>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</si>
  <si>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</si>
  <si>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</si>
  <si>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</si>
  <si>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</si>
  <si>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</si>
  <si>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</si>
  <si>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</si>
  <si>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</si>
  <si>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</si>
  <si>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</si>
  <si>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</si>
  <si>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</si>
  <si>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</si>
  <si>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</si>
  <si>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</si>
  <si>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</si>
  <si>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</si>
  <si>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</si>
  <si>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</si>
  <si>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</si>
  <si>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</si>
  <si>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</si>
  <si>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</si>
  <si>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</si>
  <si>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</si>
  <si>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</si>
  <si>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</si>
  <si>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</si>
  <si>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</si>
  <si>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</si>
  <si>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</si>
  <si>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</si>
  <si>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</si>
  <si>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</si>
  <si>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</si>
  <si>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</si>
  <si>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</si>
  <si>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</si>
  <si>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</si>
  <si>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</si>
  <si>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</si>
  <si>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</si>
  <si>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</si>
  <si>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</si>
  <si>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</si>
  <si>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</si>
  <si>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</si>
  <si>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</si>
  <si>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</si>
  <si>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</si>
  <si>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</si>
  <si>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</si>
  <si>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</si>
  <si>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</si>
  <si>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</si>
  <si>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</si>
  <si>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</si>
  <si>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</si>
  <si>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</si>
  <si>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</si>
  <si>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</si>
  <si>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</si>
  <si>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</si>
  <si>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</si>
  <si>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</si>
  <si>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</si>
  <si>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</si>
  <si>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</si>
  <si>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</si>
  <si>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</si>
  <si>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</si>
  <si>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</si>
  <si>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</si>
  <si>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</si>
  <si>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</si>
  <si>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</si>
  <si>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</si>
  <si>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</si>
  <si>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</si>
  <si>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</si>
  <si>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</si>
  <si>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</si>
  <si>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</si>
  <si>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</si>
  <si>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</si>
  <si>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</si>
  <si>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</si>
  <si>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</si>
  <si>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</si>
  <si>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</si>
  <si>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</si>
  <si>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</si>
  <si>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</si>
  <si>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</si>
  <si>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</si>
  <si>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</si>
  <si>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</si>
  <si>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</si>
  <si>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</si>
  <si>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</si>
  <si>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</si>
  <si>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</si>
  <si>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</si>
  <si>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</si>
  <si>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</si>
  <si>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</si>
  <si>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</si>
  <si>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</si>
  <si>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</si>
  <si>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</si>
  <si>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</si>
  <si>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</si>
  <si>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</si>
  <si>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</si>
  <si>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</si>
  <si>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</si>
  <si>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</si>
  <si>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</si>
  <si>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</si>
  <si>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</si>
  <si>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</si>
  <si>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</si>
  <si>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</si>
  <si>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</si>
  <si>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</si>
  <si>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</si>
  <si>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</si>
  <si>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</si>
  <si>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</si>
  <si>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</si>
  <si>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</si>
  <si>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</si>
  <si>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</si>
  <si>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</si>
  <si>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</si>
  <si>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</si>
  <si>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</si>
  <si>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</si>
  <si>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</si>
  <si>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</si>
  <si>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</si>
  <si>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</si>
  <si>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</si>
  <si>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</si>
  <si>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</si>
  <si>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</si>
  <si>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</si>
  <si>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</si>
  <si>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</si>
  <si>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</si>
  <si>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</si>
  <si>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</si>
  <si>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</si>
  <si>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</si>
  <si>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</si>
  <si>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</si>
  <si>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</si>
  <si>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</si>
  <si>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</si>
  <si>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</si>
  <si>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</si>
  <si>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</si>
  <si>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</si>
  <si>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</si>
  <si>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</si>
  <si>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</si>
  <si>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</si>
  <si>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</si>
  <si>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</si>
  <si>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</si>
  <si>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</si>
  <si>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</si>
  <si>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</si>
  <si>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</si>
  <si>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</si>
  <si>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</si>
  <si>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</si>
  <si>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</si>
  <si>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</si>
  <si>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</si>
  <si>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</si>
  <si>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</si>
  <si>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</si>
  <si>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</si>
  <si>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</si>
  <si>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</si>
  <si>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</si>
  <si>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</si>
  <si>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</si>
  <si>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</si>
  <si>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</si>
  <si>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</si>
  <si>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</si>
  <si>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</si>
  <si>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</si>
  <si>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</si>
  <si>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</si>
  <si>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</si>
  <si>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</si>
  <si>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</si>
  <si>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</si>
  <si>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</si>
  <si>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</si>
  <si>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</si>
  <si>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</si>
  <si>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</si>
  <si>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</si>
  <si>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</si>
  <si>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</si>
  <si>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</si>
  <si>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</si>
  <si>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</si>
  <si>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</si>
  <si>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</si>
  <si>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</si>
  <si>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</si>
  <si>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</si>
  <si>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</si>
  <si>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</si>
  <si>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</si>
  <si>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</si>
  <si>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</si>
  <si>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</si>
  <si>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</si>
  <si>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</si>
  <si>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</si>
  <si>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</si>
  <si>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</si>
  <si>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</si>
  <si>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</si>
  <si>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</si>
  <si>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</si>
  <si>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</si>
  <si>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</si>
  <si>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</si>
  <si>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</si>
  <si>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</si>
  <si>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</si>
  <si>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</si>
  <si>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</si>
  <si>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</si>
  <si>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</si>
  <si>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</si>
  <si>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</si>
  <si>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</si>
  <si>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</si>
  <si>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</si>
  <si>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</si>
  <si>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</si>
  <si>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</si>
  <si>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</si>
  <si>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</si>
  <si>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</si>
  <si>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</si>
  <si>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</si>
  <si>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</si>
  <si>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</si>
  <si>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</si>
  <si>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</si>
  <si>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</si>
  <si>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</si>
  <si>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</si>
  <si>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</si>
  <si>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</si>
  <si>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</si>
  <si>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</si>
  <si>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</si>
  <si>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</si>
  <si>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</si>
  <si>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</si>
  <si>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</si>
  <si>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</si>
  <si>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</si>
  <si>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</si>
  <si>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</si>
  <si>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</si>
  <si>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</si>
  <si>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</si>
  <si>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</si>
  <si>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</si>
  <si>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</si>
  <si>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</si>
  <si>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</si>
  <si>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</si>
  <si>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</si>
  <si>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</si>
  <si>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</si>
  <si>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</si>
  <si>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</si>
  <si>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</si>
  <si>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</si>
  <si>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</si>
  <si>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</si>
  <si>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</si>
  <si>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</si>
  <si>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</si>
  <si>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</si>
  <si>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</si>
  <si>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</si>
  <si>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</si>
  <si>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</si>
  <si>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</si>
  <si>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</si>
  <si>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</si>
  <si>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</si>
  <si>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</si>
  <si>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</si>
  <si>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</si>
  <si>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</si>
  <si>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</si>
  <si>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</si>
  <si>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</si>
  <si>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</si>
  <si>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</si>
  <si>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</si>
  <si>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</si>
  <si>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</si>
  <si>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</si>
  <si>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</si>
  <si>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</si>
  <si>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</si>
  <si>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</si>
  <si>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</si>
  <si>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</si>
  <si>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</si>
  <si>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</si>
  <si>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</si>
  <si>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</si>
  <si>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</si>
  <si>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</si>
  <si>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</si>
  <si>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</si>
  <si>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</si>
  <si>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</si>
  <si>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</si>
  <si>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</si>
  <si>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</si>
  <si>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</si>
  <si>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</si>
  <si>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</si>
  <si>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</si>
  <si>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</si>
  <si>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</si>
  <si>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</si>
  <si>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</si>
  <si>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</si>
  <si>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</si>
  <si>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</si>
  <si>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</si>
  <si>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</si>
  <si>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</si>
  <si>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</si>
  <si>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</si>
  <si>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</si>
  <si>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</si>
  <si>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</si>
  <si>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</si>
  <si>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</si>
  <si>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</si>
  <si>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</si>
  <si>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</si>
  <si>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</si>
  <si>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</si>
  <si>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</si>
  <si>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</si>
  <si>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</si>
  <si>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</si>
  <si>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</si>
  <si>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</si>
  <si>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</si>
  <si>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</si>
  <si>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</si>
  <si>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</si>
  <si>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</si>
  <si>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</si>
  <si>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</si>
  <si>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</si>
  <si>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</si>
  <si>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</si>
  <si>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</si>
  <si>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</si>
  <si>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</si>
  <si>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</si>
  <si>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</si>
  <si>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</si>
  <si>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</si>
  <si>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</si>
  <si>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</si>
  <si>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</si>
  <si>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</si>
  <si>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</si>
  <si>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</si>
  <si>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</si>
  <si>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</si>
  <si>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</si>
  <si>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</si>
  <si>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</si>
  <si>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</si>
  <si>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</si>
  <si>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</si>
  <si>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</si>
  <si>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</si>
  <si>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</si>
  <si>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</si>
  <si>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</si>
  <si>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</si>
  <si>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</si>
  <si>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</si>
  <si>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</si>
  <si>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</si>
  <si>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</si>
  <si>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</si>
  <si>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</si>
  <si>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</si>
  <si>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</si>
  <si>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</si>
  <si>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</si>
  <si>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</si>
  <si>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</si>
  <si>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</si>
  <si>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</si>
  <si>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</si>
  <si>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</si>
  <si>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</si>
  <si>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</si>
  <si>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</si>
  <si>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</si>
  <si>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</si>
  <si>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</si>
  <si>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</si>
  <si>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</si>
  <si>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</si>
  <si>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</si>
  <si>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</si>
  <si>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</si>
  <si>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</si>
  <si>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</si>
  <si>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</si>
  <si>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</si>
  <si>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</si>
  <si>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</si>
  <si>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</si>
  <si>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</si>
  <si>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</si>
  <si>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</si>
  <si>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</si>
  <si>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</si>
  <si>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</si>
  <si>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</si>
  <si>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</si>
  <si>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</si>
  <si>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</si>
  <si>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</si>
  <si>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</si>
  <si>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</si>
  <si>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</si>
  <si>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</si>
  <si>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</si>
  <si>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</si>
  <si>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</si>
  <si>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</si>
  <si>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</si>
  <si>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</si>
  <si>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</si>
  <si>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</si>
  <si>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</si>
  <si>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</si>
  <si>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</si>
  <si>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</si>
  <si>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</si>
  <si>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</si>
  <si>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</si>
  <si>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</si>
  <si>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</si>
  <si>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</si>
  <si>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</si>
  <si>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</si>
  <si>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</si>
  <si>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</si>
  <si>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</si>
  <si>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</si>
  <si>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</si>
  <si>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</si>
  <si>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</si>
  <si>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</si>
  <si>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</si>
  <si>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</si>
  <si>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</si>
  <si>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</si>
  <si>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</si>
  <si>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</si>
  <si>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</si>
  <si>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</si>
  <si>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</si>
  <si>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</si>
  <si>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</si>
  <si>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</si>
  <si>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</si>
  <si>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</si>
  <si>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</si>
  <si>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</si>
  <si>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</si>
  <si>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</si>
  <si>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</si>
  <si>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</si>
  <si>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</si>
  <si>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</si>
  <si>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</si>
  <si>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</si>
  <si>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</si>
  <si>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</si>
  <si>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</si>
  <si>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</si>
  <si>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</si>
  <si>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</si>
  <si>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</si>
  <si>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</si>
  <si>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</si>
  <si>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</si>
  <si>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</si>
  <si>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</si>
  <si>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</si>
  <si>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</si>
  <si>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</si>
  <si>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</si>
  <si>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</si>
  <si>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</si>
  <si>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</si>
  <si>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</si>
  <si>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</si>
  <si>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</si>
  <si>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</si>
  <si>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</si>
  <si>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</si>
  <si>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</si>
  <si>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</si>
  <si>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</si>
  <si>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</si>
  <si>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</si>
  <si>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</si>
  <si>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</si>
  <si>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</si>
  <si>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</si>
  <si>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</si>
  <si>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</si>
  <si>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</si>
  <si>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</si>
  <si>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</si>
  <si>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</si>
  <si>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</si>
  <si>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</si>
  <si>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</si>
  <si>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</si>
  <si>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</si>
  <si>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</si>
  <si>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</si>
  <si>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</si>
  <si>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</si>
  <si>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</si>
  <si>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</si>
  <si>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</si>
  <si>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</si>
  <si>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</si>
  <si>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</si>
  <si>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</si>
  <si>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</si>
  <si>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</si>
  <si>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</si>
  <si>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</si>
  <si>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</si>
  <si>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</si>
  <si>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</si>
  <si>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</si>
  <si>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</si>
  <si>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</si>
  <si>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</si>
  <si>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</si>
  <si>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</si>
  <si>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</si>
  <si>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</si>
  <si>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</si>
  <si>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</si>
  <si>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</si>
  <si>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</si>
  <si>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</si>
  <si>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</si>
  <si>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</si>
  <si>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</si>
  <si>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</si>
  <si>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</si>
  <si>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</si>
  <si>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</si>
  <si>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</si>
  <si>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</si>
  <si>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</si>
  <si>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</si>
  <si>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</si>
  <si>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</si>
  <si>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</si>
  <si>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</si>
  <si>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</si>
  <si>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</si>
  <si>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</si>
  <si>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</si>
  <si>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</si>
  <si>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</si>
  <si>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</si>
  <si>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</si>
  <si>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</si>
  <si>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</si>
  <si>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</si>
  <si>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</si>
  <si>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</si>
  <si>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</si>
  <si>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</si>
  <si>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</si>
  <si>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</si>
  <si>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</si>
  <si>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</si>
  <si>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</si>
  <si>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</si>
  <si>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</si>
  <si>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</si>
  <si>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</si>
  <si>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</si>
  <si>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</si>
  <si>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</si>
  <si>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</si>
  <si>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</si>
  <si>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</si>
  <si>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</si>
  <si>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</si>
  <si>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</si>
  <si>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</si>
  <si>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</si>
  <si>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</si>
  <si>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</si>
  <si>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</si>
  <si>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</si>
  <si>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</si>
  <si>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</si>
  <si>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</si>
  <si>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</si>
  <si>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</si>
  <si>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</si>
  <si>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</si>
  <si>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</si>
  <si>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</si>
  <si>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</si>
  <si>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</si>
  <si>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</si>
  <si>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</si>
  <si>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</si>
  <si>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</si>
  <si>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</si>
  <si>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</si>
  <si>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</si>
  <si>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</si>
  <si>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</si>
  <si>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</si>
  <si>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</si>
  <si>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</si>
  <si>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</si>
  <si>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</si>
  <si>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</si>
  <si>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</si>
  <si>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</si>
  <si>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</si>
  <si>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</si>
  <si>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</si>
  <si>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</si>
  <si>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</si>
  <si>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</si>
  <si>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</si>
  <si>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</si>
  <si>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</si>
  <si>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</si>
  <si>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</si>
  <si>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</si>
  <si>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</si>
  <si>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</si>
  <si>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</si>
  <si>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</si>
  <si>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</si>
  <si>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</si>
  <si>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</si>
  <si>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</si>
  <si>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</si>
  <si>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</si>
  <si>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</si>
  <si>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</si>
  <si>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</si>
  <si>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</si>
  <si>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</si>
  <si>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</si>
  <si>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</si>
  <si>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</si>
  <si>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</si>
  <si>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</si>
  <si>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</si>
  <si>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</si>
  <si>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</si>
  <si>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</si>
  <si>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</si>
  <si>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</si>
  <si>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</si>
  <si>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</si>
  <si>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</si>
  <si>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</si>
  <si>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</si>
  <si>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</si>
  <si>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</si>
  <si>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</si>
  <si>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</si>
  <si>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</si>
  <si>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</si>
  <si>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</si>
  <si>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</si>
  <si>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</si>
  <si>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</si>
  <si>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</si>
  <si>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</si>
  <si>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</si>
  <si>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</si>
  <si>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</si>
  <si>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</si>
  <si>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</si>
  <si>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</si>
  <si>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</si>
  <si>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</si>
  <si>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</si>
  <si>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</si>
  <si>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</si>
  <si>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</si>
  <si>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</si>
  <si>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</si>
  <si>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</si>
  <si>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</si>
  <si>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</si>
  <si>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</si>
  <si>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</si>
  <si>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</si>
  <si>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</si>
  <si>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</si>
  <si>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</si>
  <si>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</si>
  <si>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</si>
  <si>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</si>
  <si>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</si>
  <si>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</si>
  <si>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</si>
  <si>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</si>
  <si>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</si>
  <si>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</si>
  <si>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</si>
  <si>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</si>
  <si>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</si>
  <si>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</si>
  <si>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</si>
  <si>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</si>
  <si>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</si>
  <si>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</si>
  <si>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</si>
  <si>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</si>
  <si>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</si>
  <si>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</si>
  <si>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</si>
  <si>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</si>
  <si>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</si>
  <si>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</si>
  <si>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</si>
  <si>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</si>
  <si>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</si>
  <si>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</si>
  <si>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</si>
  <si>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</si>
  <si>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</si>
  <si>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</si>
  <si>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</si>
  <si>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</si>
  <si>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</si>
  <si>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</si>
  <si>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</si>
  <si>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</si>
  <si>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</si>
  <si>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</si>
  <si>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</si>
  <si>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</si>
  <si>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</si>
  <si>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</si>
  <si>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</si>
  <si>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</si>
  <si>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</si>
  <si>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</si>
  <si>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</si>
  <si>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</si>
  <si>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</si>
  <si>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</si>
  <si>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</si>
  <si>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</si>
  <si>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</si>
  <si>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</si>
  <si>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</si>
  <si>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</si>
  <si>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</si>
  <si>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</si>
  <si>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</si>
  <si>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</si>
  <si>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</si>
  <si>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</si>
  <si>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</si>
  <si>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</si>
  <si>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</si>
  <si>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</si>
  <si>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</si>
  <si>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</si>
  <si>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</si>
  <si>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</si>
  <si>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</si>
  <si>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</si>
  <si>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</si>
  <si>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</si>
  <si>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</si>
  <si>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</si>
  <si>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</si>
  <si>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</si>
  <si>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</si>
  <si>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</si>
  <si>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</si>
  <si>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</si>
  <si>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</si>
  <si>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</si>
  <si>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</si>
  <si>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</si>
  <si>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</si>
  <si>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</si>
  <si>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</si>
  <si>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</si>
  <si>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</si>
  <si>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</si>
  <si>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</si>
  <si>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</si>
  <si>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</si>
  <si>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</si>
  <si>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</si>
  <si>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</si>
  <si>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</si>
  <si>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</si>
  <si>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</si>
  <si>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</si>
  <si>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</si>
  <si>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</si>
  <si>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</si>
  <si>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</si>
  <si>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</si>
  <si>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</si>
  <si>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</si>
  <si>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</si>
  <si>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</si>
  <si>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</si>
  <si>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</si>
  <si>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</si>
  <si>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</si>
  <si>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</si>
  <si>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</si>
  <si>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</si>
  <si>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</si>
  <si>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</si>
  <si>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</si>
  <si>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</si>
  <si>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</si>
  <si>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</si>
  <si>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</si>
  <si>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</si>
  <si>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</si>
  <si>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</si>
  <si>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</si>
  <si>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</si>
  <si>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</si>
  <si>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</si>
  <si>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</si>
  <si>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</si>
  <si>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</si>
  <si>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</si>
  <si>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</si>
  <si>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</si>
  <si>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</si>
  <si>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</si>
  <si>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</si>
  <si>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</si>
  <si>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</si>
  <si>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</si>
  <si>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</si>
  <si>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</si>
  <si>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</si>
  <si>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</si>
  <si>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</si>
  <si>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</si>
  <si>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</si>
  <si>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</si>
  <si>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</si>
  <si>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</si>
  <si>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</si>
  <si>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</si>
  <si>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</si>
  <si>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</si>
  <si>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</si>
  <si>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</si>
  <si>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</si>
  <si>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</si>
  <si>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</si>
  <si>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</si>
  <si>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</si>
  <si>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</si>
  <si>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</si>
  <si>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</si>
  <si>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</si>
  <si>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</si>
  <si>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</si>
  <si>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</si>
  <si>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</si>
  <si>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</si>
  <si>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</si>
  <si>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</si>
  <si>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</si>
  <si>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</si>
  <si>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</si>
  <si>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</si>
  <si>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</si>
  <si>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</si>
  <si>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</si>
  <si>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</si>
  <si>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</si>
  <si>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</si>
  <si>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</si>
  <si>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</si>
  <si>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</si>
  <si>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</si>
  <si>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</si>
  <si>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</si>
  <si>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</si>
  <si>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</si>
  <si>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</si>
  <si>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</si>
  <si>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</si>
  <si>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</si>
  <si>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</si>
  <si>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</si>
  <si>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</si>
  <si>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</si>
  <si>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</si>
  <si>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</si>
  <si>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</si>
  <si>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</si>
  <si>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</si>
  <si>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</si>
  <si>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</si>
  <si>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</si>
  <si>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</si>
  <si>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</si>
  <si>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</si>
  <si>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</si>
  <si>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</si>
  <si>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</si>
  <si>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</si>
  <si>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</si>
  <si>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</si>
  <si>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</si>
  <si>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</si>
  <si>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</si>
  <si>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</si>
  <si>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</si>
  <si>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</si>
  <si>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</si>
  <si>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</si>
  <si>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</si>
  <si>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</si>
  <si>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</si>
  <si>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</si>
  <si>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</si>
  <si>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</si>
  <si>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</si>
  <si>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</si>
  <si>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</si>
  <si>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</si>
  <si>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</si>
  <si>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</si>
  <si>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</si>
  <si>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</si>
  <si>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</si>
  <si>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</si>
  <si>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</si>
  <si>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</si>
  <si>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</si>
  <si>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</si>
  <si>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</si>
  <si>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</si>
  <si>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</si>
  <si>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</si>
  <si>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</si>
  <si>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</si>
  <si>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</si>
  <si>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</si>
  <si>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</si>
  <si>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</si>
  <si>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</si>
  <si>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</si>
  <si>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</si>
  <si>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</si>
  <si>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</si>
  <si>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</si>
  <si>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</si>
  <si>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</si>
  <si>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</si>
  <si>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</si>
  <si>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</si>
  <si>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</si>
  <si>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</si>
  <si>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</si>
  <si>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</si>
  <si>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</si>
  <si>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</si>
  <si>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</si>
  <si>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</si>
  <si>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</si>
  <si>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</si>
  <si>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</si>
  <si>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</si>
  <si>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</si>
  <si>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</si>
  <si>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</si>
  <si>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</si>
  <si>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</si>
  <si>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</si>
  <si>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</si>
  <si>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</si>
  <si>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</si>
  <si>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</si>
  <si>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</si>
  <si>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</si>
  <si>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</si>
  <si>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</si>
  <si>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</si>
  <si>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</si>
  <si>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</si>
  <si>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</si>
  <si>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</si>
  <si>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</si>
  <si>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</si>
  <si>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</si>
  <si>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</si>
  <si>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</si>
  <si>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</si>
  <si>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</si>
  <si>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</si>
  <si>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</si>
  <si>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</si>
  <si>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</si>
  <si>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</si>
  <si>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</si>
  <si>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</si>
  <si>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</si>
  <si>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</si>
  <si>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</si>
  <si>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</si>
  <si>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</si>
  <si>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</si>
  <si>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</si>
  <si>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</si>
  <si>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</si>
  <si>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</si>
  <si>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</si>
  <si>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</si>
  <si>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</si>
  <si>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</si>
  <si>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</si>
  <si>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</si>
  <si>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</si>
  <si>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</si>
  <si>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</si>
  <si>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</si>
  <si>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</si>
  <si>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</si>
  <si>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</si>
  <si>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</si>
  <si>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</si>
  <si>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</si>
  <si>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</si>
  <si>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</si>
  <si>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</si>
  <si>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</si>
  <si>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</si>
  <si>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</si>
  <si>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</si>
  <si>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</si>
  <si>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</si>
  <si>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</si>
  <si>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</si>
  <si>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</si>
  <si>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</si>
  <si>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</si>
  <si>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</si>
  <si>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</si>
  <si>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</si>
  <si>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</si>
  <si>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</si>
  <si>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</si>
  <si>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</si>
  <si>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</si>
  <si>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</si>
  <si>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</si>
  <si>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</si>
  <si>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</si>
  <si>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</si>
  <si>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</si>
  <si>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</si>
  <si>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</si>
  <si>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</si>
  <si>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</si>
  <si>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</si>
  <si>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</si>
  <si>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</si>
  <si>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</si>
  <si>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</si>
  <si>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</si>
  <si>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</si>
  <si>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</si>
  <si>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</si>
  <si>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</si>
  <si>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</si>
  <si>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</si>
  <si>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</si>
  <si>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</si>
  <si>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</si>
  <si>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</si>
  <si>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</si>
  <si>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</si>
  <si>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</si>
  <si>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</si>
  <si>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</si>
  <si>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</si>
  <si>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</si>
  <si>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</si>
  <si>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</si>
  <si>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</si>
  <si>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</si>
  <si>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</si>
  <si>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</si>
  <si>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</si>
  <si>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</si>
  <si>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</si>
  <si>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</si>
  <si>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</si>
  <si>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</si>
  <si>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</si>
  <si>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</si>
  <si>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</si>
  <si>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</si>
  <si>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</si>
  <si>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</si>
  <si>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</si>
  <si>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</si>
  <si>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</si>
  <si>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</si>
  <si>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</si>
  <si>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</si>
  <si>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</si>
  <si>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</si>
  <si>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</si>
  <si>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</si>
  <si>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</si>
  <si>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</si>
  <si>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</si>
  <si>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</si>
  <si>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</si>
  <si>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</si>
  <si>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</si>
  <si>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</si>
  <si>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</si>
  <si>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</si>
  <si>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</si>
  <si>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</si>
  <si>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</si>
  <si>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</si>
  <si>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</si>
  <si>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</si>
  <si>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</si>
  <si>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</si>
  <si>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</si>
  <si>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</si>
  <si>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</si>
  <si>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</si>
  <si>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</si>
  <si>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</si>
  <si>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</si>
  <si>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</si>
  <si>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</si>
  <si>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</si>
  <si>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</si>
  <si>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</si>
  <si>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</si>
  <si>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</si>
  <si>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</si>
  <si>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</si>
  <si>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</si>
  <si>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</si>
  <si>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</si>
  <si>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</si>
  <si>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</si>
  <si>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</si>
  <si>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</si>
  <si>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</si>
  <si>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</si>
  <si>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</si>
  <si>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</si>
  <si>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</si>
  <si>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</si>
  <si>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</si>
  <si>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</si>
  <si>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</si>
  <si>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</si>
  <si>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</si>
  <si>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</si>
  <si>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</si>
  <si>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</si>
  <si>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</si>
  <si>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</si>
  <si>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</si>
  <si>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</si>
  <si>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</si>
  <si>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</si>
  <si>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</si>
  <si>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</si>
  <si>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</si>
  <si>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</si>
  <si>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</si>
  <si>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</si>
  <si>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</si>
  <si>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</si>
  <si>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</si>
  <si>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</si>
  <si>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</si>
  <si>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</si>
  <si>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</si>
  <si>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</si>
  <si>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</si>
  <si>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</si>
  <si>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</si>
  <si>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</si>
  <si>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</si>
  <si>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</si>
  <si>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</si>
  <si>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</si>
  <si>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</si>
  <si>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</si>
  <si>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</si>
  <si>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</si>
  <si>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</si>
  <si>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</si>
  <si>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</si>
  <si>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</si>
  <si>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</si>
  <si>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</si>
  <si>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</si>
  <si>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</si>
  <si>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</si>
  <si>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</si>
  <si>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</si>
  <si>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</si>
  <si>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</si>
  <si>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</si>
  <si>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</si>
  <si>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</si>
  <si>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</si>
  <si>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</si>
  <si>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</si>
  <si>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</si>
  <si>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</si>
  <si>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</si>
  <si>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</si>
  <si>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</si>
  <si>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</si>
  <si>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</si>
  <si>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</si>
  <si>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</si>
  <si>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</si>
  <si>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</si>
  <si>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</si>
  <si>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</si>
  <si>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</si>
  <si>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</si>
  <si>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</si>
  <si>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</si>
  <si>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</si>
  <si>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</si>
  <si>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</si>
  <si>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</si>
  <si>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</si>
  <si>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</si>
  <si>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</si>
  <si>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</si>
  <si>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</si>
  <si>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</si>
  <si>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</si>
  <si>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</si>
  <si>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</si>
  <si>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</si>
  <si>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</si>
  <si>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</si>
  <si>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</si>
  <si>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</si>
  <si>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</si>
  <si>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</si>
  <si>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</si>
  <si>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</si>
  <si>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</si>
  <si>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</si>
  <si>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</si>
  <si>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</si>
  <si>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</si>
  <si>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</si>
  <si>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</si>
  <si>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</si>
  <si>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</si>
  <si>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</si>
  <si>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</si>
  <si>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</si>
  <si>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</si>
  <si>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</si>
  <si>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</si>
  <si>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</si>
  <si>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</si>
  <si>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</si>
  <si>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</si>
  <si>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</si>
  <si>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</si>
  <si>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</si>
  <si>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</si>
  <si>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</si>
  <si>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</si>
  <si>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</si>
  <si>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</si>
  <si>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</si>
  <si>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</si>
  <si>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</si>
  <si>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</si>
  <si>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</si>
  <si>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</si>
  <si>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</si>
  <si>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</si>
  <si>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</si>
  <si>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</si>
  <si>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</si>
  <si>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</si>
  <si>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</si>
  <si>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</si>
  <si>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</si>
  <si>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</si>
  <si>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</si>
  <si>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</si>
  <si>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</si>
  <si>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</si>
  <si>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</si>
  <si>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</si>
  <si>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</si>
  <si>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</si>
  <si>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</si>
  <si>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</si>
  <si>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</si>
  <si>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</si>
  <si>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</si>
  <si>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</si>
  <si>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</si>
  <si>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</si>
  <si>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</si>
  <si>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</si>
  <si>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</si>
  <si>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</si>
  <si>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</si>
  <si>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</si>
  <si>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</si>
  <si>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</si>
  <si>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</si>
  <si>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</si>
  <si>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</si>
  <si>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</si>
  <si>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</si>
  <si>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</si>
  <si>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</si>
  <si>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</si>
  <si>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</si>
  <si>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</si>
  <si>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</si>
  <si>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</si>
  <si>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</si>
  <si>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</si>
  <si>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</si>
  <si>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</si>
  <si>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</si>
  <si>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</si>
  <si>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</si>
  <si>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</si>
  <si>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</si>
  <si>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</si>
  <si>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</si>
  <si>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</si>
  <si>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</si>
  <si>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</si>
  <si>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</si>
  <si>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</si>
  <si>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</si>
  <si>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</si>
  <si>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</si>
  <si>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</si>
  <si>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</si>
  <si>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</si>
  <si>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</si>
  <si>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</si>
  <si>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</si>
  <si>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</si>
  <si>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</si>
  <si>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</si>
  <si>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</si>
  <si>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</si>
  <si>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</si>
  <si>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</si>
  <si>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</si>
  <si>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</si>
  <si>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</si>
  <si>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</si>
  <si>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</si>
  <si>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</si>
  <si>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</si>
  <si>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</si>
  <si>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</si>
  <si>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</si>
  <si>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</si>
  <si>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</si>
  <si>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</si>
  <si>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</si>
  <si>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</si>
  <si>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</si>
  <si>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</si>
  <si>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</si>
  <si>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</si>
  <si>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</si>
  <si>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</si>
  <si>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</si>
  <si>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</si>
  <si>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</si>
  <si>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</si>
  <si>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</si>
  <si>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</si>
  <si>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</si>
  <si>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</si>
  <si>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</si>
  <si>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</si>
  <si>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</si>
  <si>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</si>
  <si>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</si>
  <si>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</si>
  <si>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</si>
  <si>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</si>
  <si>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</si>
  <si>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</si>
  <si>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</si>
  <si>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</si>
  <si>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</si>
  <si>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</si>
  <si>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</si>
  <si>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</si>
  <si>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</si>
  <si>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</si>
  <si>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</si>
  <si>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</si>
  <si>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</si>
  <si>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</si>
  <si>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</si>
  <si>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</si>
  <si>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</si>
  <si>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</si>
  <si>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</si>
  <si>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</si>
  <si>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</si>
  <si>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</si>
  <si>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</si>
  <si>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</si>
  <si>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</si>
  <si>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</si>
  <si>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</si>
  <si>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</si>
  <si>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</si>
  <si>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</si>
  <si>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</si>
  <si>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</si>
  <si>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</si>
  <si>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</si>
  <si>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</si>
  <si>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</si>
  <si>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</si>
  <si>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</si>
  <si>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</si>
  <si>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</si>
  <si>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</si>
  <si>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</si>
  <si>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</si>
  <si>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</si>
  <si>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</si>
  <si>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</si>
  <si>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</si>
  <si>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</si>
  <si>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</si>
  <si>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</si>
  <si>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</si>
  <si>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</si>
  <si>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</si>
  <si>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</si>
  <si>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</si>
  <si>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</si>
  <si>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</si>
  <si>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</si>
  <si>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</si>
  <si>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</si>
  <si>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</si>
  <si>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</si>
  <si>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</si>
  <si>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</si>
  <si>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</si>
  <si>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</si>
  <si>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</si>
  <si>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</si>
  <si>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</si>
  <si>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</si>
  <si>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</si>
  <si>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</si>
  <si>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</si>
  <si>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</si>
  <si>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</si>
  <si>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</si>
  <si>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</si>
  <si>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</si>
  <si>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</si>
  <si>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</si>
  <si>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</si>
  <si>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</si>
  <si>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</si>
  <si>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</si>
  <si>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</si>
  <si>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</si>
  <si>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</si>
  <si>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</si>
  <si>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</si>
  <si>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</si>
  <si>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</si>
  <si>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</si>
  <si>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</si>
  <si>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</si>
  <si>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</si>
  <si>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</si>
  <si>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</si>
  <si>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</si>
  <si>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</si>
  <si>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</si>
  <si>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</si>
  <si>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</si>
  <si>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</si>
  <si>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</si>
  <si>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</si>
  <si>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</si>
  <si>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</si>
  <si>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</si>
  <si>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</si>
  <si>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</si>
  <si>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</si>
  <si>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</si>
  <si>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</si>
  <si>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</si>
  <si>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</si>
  <si>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</si>
  <si>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</si>
  <si>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</si>
  <si>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</si>
  <si>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</si>
  <si>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</si>
  <si>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</si>
  <si>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</si>
  <si>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</si>
  <si>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</si>
  <si>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</si>
  <si>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</si>
  <si>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</si>
  <si>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</si>
  <si>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</si>
  <si>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</si>
  <si>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</si>
  <si>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</si>
  <si>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</si>
  <si>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</si>
  <si>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</si>
  <si>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</si>
  <si>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</si>
  <si>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</si>
  <si>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</si>
  <si>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</si>
  <si>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</si>
  <si>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</si>
  <si>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</si>
  <si>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</si>
  <si>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</si>
  <si>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</si>
  <si>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</si>
  <si>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</si>
  <si>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</si>
  <si>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</si>
  <si>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</si>
  <si>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</si>
  <si>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</si>
  <si>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</si>
  <si>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</si>
  <si>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</si>
  <si>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</si>
  <si>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</si>
  <si>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</si>
  <si>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</si>
  <si>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</si>
  <si>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</si>
  <si>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</si>
  <si>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</si>
  <si>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</si>
  <si>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</si>
  <si>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</si>
  <si>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</si>
  <si>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</si>
  <si>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</si>
  <si>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</si>
  <si>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</si>
  <si>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</si>
  <si>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</si>
  <si>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</si>
  <si>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</si>
  <si>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</si>
  <si>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</si>
  <si>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</si>
  <si>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</si>
  <si>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</si>
  <si>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</si>
  <si>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</si>
  <si>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</si>
  <si>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</si>
  <si>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</si>
  <si>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</si>
  <si>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</si>
  <si>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</si>
  <si>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</si>
  <si>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</si>
  <si>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</si>
  <si>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</si>
  <si>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</si>
  <si>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</si>
  <si>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</si>
  <si>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</si>
  <si>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</si>
  <si>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</si>
  <si>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</si>
  <si>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</si>
  <si>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</si>
  <si>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</si>
  <si>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</si>
  <si>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</si>
  <si>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</si>
  <si>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</si>
  <si>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</si>
  <si>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</si>
  <si>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</si>
  <si>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</si>
  <si>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</si>
  <si>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</si>
  <si>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</si>
  <si>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</si>
  <si>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</si>
  <si>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</si>
  <si>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</si>
  <si>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</si>
  <si>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</si>
  <si>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</si>
  <si>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</si>
  <si>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</si>
  <si>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</si>
  <si>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</si>
  <si>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</si>
  <si>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</si>
  <si>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</si>
  <si>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</si>
  <si>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</si>
  <si>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</si>
  <si>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</si>
  <si>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</si>
  <si>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</si>
  <si>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</si>
  <si>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</si>
  <si>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</si>
  <si>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</si>
  <si>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</si>
  <si>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</si>
  <si>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</si>
  <si>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</si>
  <si>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</si>
  <si>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</si>
  <si>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</si>
  <si>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</si>
  <si>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</si>
  <si>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</si>
  <si>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</si>
  <si>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</si>
  <si>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</si>
  <si>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</si>
  <si>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</si>
  <si>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</si>
  <si>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</si>
  <si>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</si>
  <si>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</si>
  <si>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</si>
  <si>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</si>
  <si>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</si>
  <si>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</si>
  <si>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</si>
  <si>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</si>
  <si>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</si>
  <si>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</si>
  <si>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</si>
  <si>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</si>
  <si>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</si>
  <si>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</si>
  <si>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</si>
  <si>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</si>
  <si>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</si>
  <si>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</si>
  <si>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</si>
  <si>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</si>
  <si>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</si>
  <si>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</si>
  <si>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</si>
  <si>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</si>
  <si>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</si>
  <si>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</si>
  <si>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</si>
  <si>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</si>
  <si>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</si>
  <si>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</si>
  <si>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</si>
  <si>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</si>
  <si>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</si>
  <si>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</si>
  <si>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</si>
  <si>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</si>
  <si>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</si>
  <si>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</si>
  <si>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</si>
  <si>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</si>
  <si>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</si>
  <si>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</si>
  <si>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</si>
  <si>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</si>
  <si>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</si>
  <si>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</si>
  <si>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</si>
  <si>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</si>
  <si>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</si>
  <si>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</si>
  <si>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</si>
  <si>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</si>
  <si>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</si>
  <si>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</si>
  <si>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</si>
  <si>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</si>
  <si>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</si>
  <si>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</si>
  <si>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</si>
  <si>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</si>
  <si>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</si>
  <si>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</si>
  <si>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</si>
  <si>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</si>
  <si>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</si>
  <si>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</si>
  <si>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</si>
  <si>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</si>
  <si>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</si>
  <si>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</si>
  <si>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</si>
  <si>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</si>
  <si>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</si>
  <si>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</si>
  <si>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</si>
  <si>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</si>
  <si>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</si>
  <si>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</si>
  <si>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</si>
  <si>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</si>
  <si>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</si>
  <si>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</si>
  <si>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</si>
  <si>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</si>
  <si>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</si>
  <si>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</si>
  <si>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</si>
  <si>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</si>
  <si>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</si>
  <si>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</si>
  <si>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</si>
  <si>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</si>
  <si>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</si>
  <si>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</si>
  <si>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</si>
  <si>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</si>
  <si>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</si>
  <si>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</si>
  <si>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</si>
  <si>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</si>
  <si>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</si>
  <si>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</si>
  <si>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</si>
  <si>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</si>
  <si>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</si>
  <si>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</si>
  <si>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</si>
  <si>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</si>
  <si>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</si>
  <si>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</si>
  <si>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</si>
  <si>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</si>
  <si>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</si>
  <si>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</si>
  <si>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</si>
  <si>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</si>
  <si>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</si>
  <si>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</si>
  <si>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</si>
  <si>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</si>
  <si>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</si>
  <si>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</si>
  <si>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</si>
  <si>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</si>
  <si>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</si>
  <si>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</si>
  <si>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</si>
  <si>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</si>
  <si>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</si>
  <si>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</si>
  <si>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</si>
  <si>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</si>
  <si>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</si>
  <si>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</si>
  <si>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</si>
  <si>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</si>
  <si>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</si>
  <si>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</si>
  <si>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</si>
  <si>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</si>
  <si>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</si>
  <si>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</si>
  <si>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</si>
  <si>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</si>
  <si>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</si>
  <si>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</si>
  <si>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</si>
  <si>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</si>
  <si>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</si>
  <si>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</si>
  <si>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</si>
  <si>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</si>
  <si>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</si>
  <si>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</si>
  <si>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</si>
  <si>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</si>
  <si>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</si>
  <si>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</si>
  <si>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</si>
  <si>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</si>
  <si>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</si>
  <si>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</si>
  <si>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</si>
  <si>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</si>
  <si>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</si>
  <si>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</si>
  <si>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</si>
  <si>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</si>
  <si>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</si>
  <si>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</si>
  <si>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</si>
  <si>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</si>
  <si>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</si>
  <si>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</si>
  <si>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</si>
  <si>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</si>
  <si>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</si>
  <si>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</si>
  <si>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</si>
  <si>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</si>
  <si>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</si>
  <si>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</si>
  <si>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</si>
  <si>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</si>
  <si>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</si>
  <si>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</si>
  <si>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</si>
  <si>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</si>
  <si>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</si>
  <si>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</si>
  <si>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</si>
  <si>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</si>
  <si>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</si>
  <si>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</si>
  <si>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</si>
  <si>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</si>
  <si>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</si>
  <si>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</si>
  <si>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</si>
  <si>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</si>
  <si>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</si>
  <si>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</si>
  <si>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</si>
  <si>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</si>
  <si>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</si>
  <si>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</si>
  <si>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</si>
  <si>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</si>
  <si>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</si>
  <si>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</si>
  <si>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</si>
  <si>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</si>
  <si>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</si>
  <si>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</si>
  <si>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</si>
  <si>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</si>
  <si>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</si>
  <si>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</si>
  <si>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</si>
  <si>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</si>
  <si>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</si>
  <si>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</si>
  <si>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</si>
  <si>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</si>
  <si>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</si>
  <si>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</si>
  <si>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</si>
  <si>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</si>
  <si>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</si>
  <si>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</si>
  <si>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</si>
  <si>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</si>
  <si>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</si>
  <si>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</si>
  <si>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</si>
  <si>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</si>
  <si>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</si>
  <si>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</si>
  <si>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</si>
  <si>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</si>
  <si>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</si>
  <si>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</si>
  <si>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</si>
  <si>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</si>
  <si>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</si>
  <si>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</si>
  <si>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</si>
  <si>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</si>
  <si>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</si>
  <si>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</si>
  <si>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</si>
  <si>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</si>
  <si>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</si>
  <si>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</si>
  <si>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</si>
  <si>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</si>
  <si>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</si>
  <si>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</si>
  <si>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</si>
  <si>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</si>
  <si>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</si>
  <si>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</si>
  <si>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</si>
  <si>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</si>
  <si>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</si>
  <si>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</si>
  <si>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</si>
  <si>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</si>
  <si>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</si>
  <si>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</si>
  <si>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</si>
  <si>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</si>
  <si>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</si>
  <si>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</si>
  <si>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</si>
  <si>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</si>
  <si>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</si>
  <si>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</si>
  <si>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</si>
  <si>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</si>
  <si>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</si>
  <si>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</si>
  <si>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</si>
  <si>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</si>
  <si>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</si>
  <si>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</si>
  <si>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</si>
  <si>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</si>
  <si>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</si>
  <si>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</si>
  <si>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</si>
  <si>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</si>
  <si>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</si>
  <si>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</si>
  <si>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</si>
  <si>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</si>
  <si>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</si>
  <si>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</si>
  <si>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</si>
  <si>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</si>
  <si>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</si>
  <si>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</si>
  <si>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</si>
  <si>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</si>
  <si>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</si>
  <si>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</si>
  <si>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</si>
  <si>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</si>
  <si>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</si>
  <si>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</si>
  <si>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</si>
  <si>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</si>
  <si>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</si>
  <si>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</si>
  <si>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</si>
  <si>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</si>
  <si>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</si>
  <si>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</si>
  <si>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</si>
  <si>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</si>
  <si>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</si>
  <si>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</si>
  <si>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</si>
  <si>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</si>
  <si>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</si>
  <si>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</si>
  <si>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</si>
  <si>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</si>
  <si>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</si>
  <si>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</si>
  <si>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</si>
  <si>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</si>
  <si>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</si>
  <si>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</si>
  <si>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</si>
  <si>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</si>
  <si>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</si>
  <si>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</si>
  <si>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</si>
  <si>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</si>
  <si>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</si>
  <si>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</si>
  <si>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</si>
  <si>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</si>
  <si>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</si>
  <si>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</si>
  <si>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</si>
  <si>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</si>
  <si>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</si>
  <si>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</si>
  <si>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</si>
  <si>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</si>
  <si>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</si>
  <si>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</si>
  <si>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</si>
  <si>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</si>
  <si>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</si>
  <si>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</si>
  <si>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</si>
  <si>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</si>
  <si>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</si>
  <si>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</si>
  <si>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</si>
  <si>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</si>
  <si>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</si>
  <si>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</si>
  <si>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</si>
  <si>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</si>
  <si>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</si>
  <si>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</si>
  <si>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</si>
  <si>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</si>
  <si>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</si>
  <si>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</si>
  <si>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</si>
  <si>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</si>
  <si>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</si>
  <si>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</si>
  <si>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</si>
  <si>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</si>
  <si>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</si>
  <si>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</si>
  <si>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</si>
  <si>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</si>
  <si>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</si>
  <si>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</si>
  <si>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</si>
  <si>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</si>
  <si>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</si>
  <si>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</si>
  <si>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</si>
  <si>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</si>
  <si>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</si>
  <si>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</si>
  <si>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</si>
  <si>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</si>
  <si>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</si>
  <si>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</si>
  <si>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</si>
  <si>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</si>
  <si>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</si>
  <si>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</si>
  <si>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</si>
  <si>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</si>
  <si>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</si>
  <si>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</si>
  <si>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</si>
  <si>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</si>
  <si>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</si>
  <si>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</si>
  <si>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</si>
  <si>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</si>
  <si>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</si>
  <si>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</si>
  <si>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</si>
  <si>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</si>
  <si>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</si>
  <si>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</si>
  <si>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</si>
  <si>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</si>
  <si>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</si>
  <si>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</si>
  <si>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</si>
  <si>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</si>
  <si>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</si>
  <si>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</si>
  <si>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</si>
  <si>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</si>
  <si>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</si>
  <si>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</si>
  <si>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</si>
  <si>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</si>
  <si>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</si>
  <si>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</si>
  <si>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</si>
  <si>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</si>
  <si>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</si>
  <si>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</si>
  <si>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</si>
  <si>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</si>
  <si>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</si>
  <si>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</si>
  <si>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</si>
  <si>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</si>
  <si>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</si>
  <si>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</si>
  <si>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</si>
  <si>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</si>
  <si>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</si>
  <si>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</si>
  <si>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</si>
  <si>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</si>
  <si>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</si>
  <si>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</si>
  <si>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</si>
  <si>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</si>
  <si>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</si>
  <si>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</si>
  <si>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</si>
  <si>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</si>
  <si>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</si>
  <si>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</si>
  <si>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</si>
  <si>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</si>
  <si>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</si>
  <si>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</si>
  <si>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</si>
  <si>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</si>
  <si>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</si>
  <si>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</si>
  <si>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</si>
  <si>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</si>
  <si>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</si>
  <si>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</si>
  <si>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</si>
  <si>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</si>
  <si>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</si>
  <si>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</si>
  <si>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</si>
  <si>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</si>
  <si>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</si>
  <si>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</si>
  <si>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</si>
  <si>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</si>
  <si>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</si>
  <si>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</si>
  <si>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</si>
  <si>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</si>
  <si>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</si>
  <si>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</si>
  <si>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</si>
  <si>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</si>
  <si>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</si>
  <si>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</si>
  <si>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</si>
  <si>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</si>
  <si>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</si>
  <si>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</si>
  <si>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</si>
  <si>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</si>
  <si>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</si>
  <si>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</si>
  <si>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</si>
  <si>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</si>
  <si>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</si>
  <si>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</si>
  <si>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</si>
  <si>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</si>
  <si>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</si>
  <si>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</si>
  <si>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</si>
  <si>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</si>
  <si>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</si>
  <si>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</si>
  <si>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</si>
  <si>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</si>
  <si>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</si>
  <si>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</si>
  <si>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</si>
  <si>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</si>
  <si>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</si>
  <si>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</si>
  <si>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</si>
  <si>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</si>
  <si>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</si>
  <si>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</si>
  <si>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</si>
  <si>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</si>
  <si>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</si>
  <si>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</si>
  <si>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</si>
  <si>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</si>
  <si>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</si>
  <si>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</si>
  <si>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</si>
  <si>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</si>
  <si>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</si>
  <si>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</si>
  <si>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</si>
  <si>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</si>
  <si>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</si>
  <si>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</si>
  <si>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</si>
  <si>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</si>
  <si>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</si>
  <si>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</si>
  <si>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</si>
  <si>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</si>
  <si>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</si>
  <si>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</si>
  <si>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</si>
  <si>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</si>
  <si>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</si>
  <si>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</si>
  <si>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</si>
  <si>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</si>
  <si>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</si>
  <si>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</si>
  <si>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</si>
  <si>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</si>
  <si>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</si>
  <si>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</si>
  <si>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</si>
  <si>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</si>
  <si>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</si>
  <si>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</si>
  <si>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</si>
  <si>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</si>
  <si>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</si>
  <si>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</si>
  <si>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</si>
  <si>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</si>
  <si>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</si>
  <si>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</si>
  <si>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</si>
  <si>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</si>
  <si>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</si>
  <si>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</si>
  <si>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</si>
  <si>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</si>
  <si>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</si>
  <si>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</si>
  <si>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</si>
  <si>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</si>
  <si>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</si>
  <si>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</si>
  <si>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</si>
  <si>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</si>
  <si>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</si>
  <si>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</si>
  <si>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</si>
  <si>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</si>
  <si>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</si>
  <si>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</si>
  <si>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</si>
  <si>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</si>
  <si>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</si>
  <si>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</si>
  <si>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</si>
  <si>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</si>
  <si>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</si>
  <si>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</si>
  <si>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</si>
  <si>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</si>
  <si>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</si>
  <si>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</si>
  <si>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</si>
  <si>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</si>
  <si>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</si>
  <si>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</si>
  <si>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</si>
  <si>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</si>
  <si>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</si>
  <si>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</si>
  <si>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</si>
  <si>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</si>
  <si>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</si>
  <si>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</si>
  <si>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</si>
  <si>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</si>
  <si>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</si>
  <si>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</si>
  <si>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</si>
  <si>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</si>
  <si>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</si>
  <si>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</si>
  <si>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</si>
  <si>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</si>
  <si>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</si>
  <si>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</si>
  <si>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</si>
  <si>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</si>
  <si>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</si>
  <si>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</si>
  <si>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</si>
  <si>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</si>
  <si>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</si>
  <si>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</si>
  <si>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</si>
  <si>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</si>
  <si>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</si>
  <si>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</si>
  <si>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</si>
  <si>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</si>
  <si>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</si>
  <si>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</si>
  <si>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</si>
  <si>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</si>
  <si>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</si>
  <si>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</si>
  <si>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</si>
  <si>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</si>
  <si>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</si>
  <si>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</si>
  <si>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</si>
  <si>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</si>
  <si>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</si>
  <si>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</si>
  <si>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</si>
  <si>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</si>
  <si>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</si>
  <si>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</si>
  <si>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</si>
  <si>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</si>
  <si>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</si>
  <si>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</si>
  <si>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</si>
  <si>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</si>
  <si>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</si>
  <si>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</si>
  <si>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</si>
  <si>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</si>
  <si>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</si>
  <si>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</si>
  <si>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</si>
  <si>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</si>
  <si>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2021-52-10001352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</si>
</sst>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28" zoomScale="70" zoomScaleNormal="70"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110</v>
      </c>
      <c r="I15" s="32" t="s">
        <v>2624</v>
      </c>
      <c r="J15" s="108" t="s">
        <v>2626</v>
      </c>
      <c r="L15" s="225" t="s">
        <v>8</v>
      </c>
      <c r="M15" s="225"/>
      <c r="N15" s="128"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110</v>
      </c>
      <c r="J20" s="150" t="s">
        <v>782</v>
      </c>
      <c r="K20" s="151">
        <v>2301044877</v>
      </c>
      <c r="L20" s="152"/>
      <c r="M20" s="152">
        <v>44561</v>
      </c>
      <c r="N20" s="135">
        <f>+(M20-L20)/30</f>
        <v>1485.3666666666666</v>
      </c>
      <c r="O20" s="138"/>
      <c r="U20" s="134"/>
      <c r="V20" s="105">
        <f ca="1">NOW()</f>
        <v>44193.936938078703</v>
      </c>
      <c r="W20" s="105">
        <f ca="1">NOW()</f>
        <v>44193.936938078703</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69031346.310000002</v>
      </c>
      <c r="F185" s="92"/>
      <c r="G185" s="93"/>
      <c r="H185" s="88"/>
      <c r="I185" s="90" t="s">
        <v>2627</v>
      </c>
      <c r="J185" s="166">
        <f>+SUM(M179:M183)</f>
        <v>0.03</v>
      </c>
      <c r="K185" s="237" t="s">
        <v>2628</v>
      </c>
      <c r="L185" s="237"/>
      <c r="M185" s="94">
        <f>+J185*(SUM(K20:K35))</f>
        <v>69031346.310000002</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purl.org/dc/terms/"/>
    <ds:schemaRef ds:uri="4fb10211-09fb-4e80-9f0b-184718d5d98c"/>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a65d333d-5b59-4810-bc94-b80d9325abb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Admin</cp:lastModifiedBy>
  <cp:lastPrinted>2020-11-20T15:12:35Z</cp:lastPrinted>
  <dcterms:created xsi:type="dcterms:W3CDTF">2020-10-14T21:57:42Z</dcterms:created>
  <dcterms:modified xsi:type="dcterms:W3CDTF">2020-12-29T03:30:48Z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