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<sst xmlns="http://schemas.openxmlformats.org/spreadsheetml/2006/main" count="3222" uniqueCount="2717">
  <si>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</si>
  <si>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</si>
  <si>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</si>
  <si>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</si>
  <si>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</si>
  <si>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</si>
  <si>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</si>
  <si>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</si>
  <si>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</si>
  <si>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</si>
  <si>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</si>
  <si>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</si>
  <si>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</si>
  <si>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</si>
  <si>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</si>
  <si>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</si>
  <si>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</si>
  <si>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</si>
  <si>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</si>
  <si>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</si>
  <si>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</si>
  <si>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</si>
  <si>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</si>
  <si>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</si>
  <si>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</si>
  <si>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</si>
  <si>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</si>
  <si>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</si>
  <si>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</si>
  <si>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</si>
  <si>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</si>
  <si>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</si>
  <si>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</si>
  <si>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</si>
  <si>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</si>
  <si>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</si>
  <si>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</si>
  <si>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</si>
  <si>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</si>
  <si>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</si>
  <si>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</si>
  <si>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</si>
  <si>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</si>
  <si>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</si>
  <si>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</si>
  <si>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</si>
  <si>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</si>
  <si>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</si>
  <si>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</si>
  <si>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</si>
  <si>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</si>
  <si>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</si>
  <si>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</si>
  <si>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</si>
  <si>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</si>
  <si>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</si>
  <si>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</si>
  <si>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</si>
  <si>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</si>
  <si>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</si>
  <si>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</si>
  <si>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</si>
  <si>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</si>
  <si>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</si>
  <si>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</si>
  <si>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</si>
  <si>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</si>
  <si>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</si>
  <si>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</si>
  <si>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</si>
  <si>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</si>
  <si>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</si>
  <si>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</si>
  <si>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</si>
  <si>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</si>
  <si>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</si>
  <si>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</si>
  <si>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</si>
  <si>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</si>
  <si>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</si>
  <si>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</si>
  <si>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</si>
  <si>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</si>
  <si>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</si>
  <si>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</si>
  <si>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</si>
  <si>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</si>
  <si>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</si>
  <si>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</si>
  <si>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</si>
  <si>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</si>
  <si>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</si>
  <si>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</si>
  <si>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</si>
  <si>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</si>
  <si>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</si>
  <si>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</si>
  <si>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</si>
  <si>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</si>
  <si>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</si>
  <si>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</si>
  <si>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</si>
  <si>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</si>
  <si>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</si>
  <si>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</si>
  <si>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</si>
  <si>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</si>
  <si>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</si>
  <si>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</si>
  <si>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</si>
  <si>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</si>
  <si>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</si>
  <si>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</si>
  <si>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</si>
  <si>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</si>
  <si>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</si>
  <si>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</si>
  <si>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</si>
  <si>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</si>
  <si>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</si>
  <si>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</si>
  <si>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</si>
  <si>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</si>
  <si>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</si>
  <si>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</si>
  <si>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</si>
  <si>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</si>
  <si>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</si>
  <si>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</si>
  <si>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</si>
  <si>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</si>
  <si>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</si>
  <si>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</si>
  <si>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</si>
  <si>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</si>
  <si>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</si>
  <si>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</si>
  <si>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</si>
  <si>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</si>
  <si>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</si>
  <si>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</si>
  <si>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</si>
  <si>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</si>
  <si>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</si>
  <si>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</si>
  <si>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</si>
  <si>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</si>
  <si>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</si>
  <si>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</si>
  <si>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</si>
  <si>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</si>
  <si>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</si>
  <si>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</si>
  <si>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</si>
  <si>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</si>
  <si>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</si>
  <si>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</si>
  <si>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</si>
  <si>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</si>
  <si>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</si>
  <si>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</si>
  <si>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</si>
  <si>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</si>
  <si>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</si>
  <si>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</si>
  <si>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</si>
  <si>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</si>
  <si>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</si>
  <si>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</si>
  <si>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</si>
  <si>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</si>
  <si>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</si>
  <si>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</si>
  <si>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</si>
  <si>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</si>
  <si>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</si>
  <si>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</si>
  <si>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</si>
  <si>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</si>
  <si>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</si>
  <si>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</si>
  <si>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</si>
  <si>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</si>
  <si>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</si>
  <si>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</si>
  <si>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</si>
  <si>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</si>
  <si>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</si>
  <si>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</si>
  <si>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</si>
  <si>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</si>
  <si>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</si>
  <si>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</si>
  <si>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</si>
  <si>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</si>
  <si>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</si>
  <si>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</si>
  <si>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</si>
  <si>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</si>
  <si>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</si>
  <si>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</si>
  <si>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</si>
  <si>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</si>
  <si>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</si>
  <si>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</si>
  <si>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</si>
  <si>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</si>
  <si>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</si>
  <si>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</si>
  <si>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</si>
  <si>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</si>
  <si>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</si>
  <si>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</si>
  <si>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</si>
  <si>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</si>
  <si>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</si>
  <si>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</si>
  <si>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</si>
  <si>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</si>
  <si>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</si>
  <si>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</si>
  <si>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</si>
  <si>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</si>
  <si>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</si>
  <si>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</si>
  <si>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</si>
  <si>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</si>
  <si>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</si>
  <si>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</si>
  <si>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</si>
  <si>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</si>
  <si>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</si>
  <si>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</si>
  <si>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</si>
  <si>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</si>
  <si>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</si>
  <si>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</si>
  <si>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</si>
  <si>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</si>
  <si>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</si>
  <si>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</si>
  <si>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</si>
  <si>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</si>
  <si>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</si>
  <si>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</si>
  <si>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</si>
  <si>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</si>
  <si>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</si>
  <si>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</si>
  <si>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</si>
  <si>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</si>
  <si>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</si>
  <si>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</si>
  <si>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</si>
  <si>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</si>
  <si>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</si>
  <si>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</si>
  <si>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</si>
  <si>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</si>
  <si>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</si>
  <si>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</si>
  <si>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</si>
  <si>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</si>
  <si>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</si>
  <si>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</si>
  <si>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</si>
  <si>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</si>
  <si>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</si>
  <si>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</si>
  <si>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</si>
  <si>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</si>
  <si>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</si>
  <si>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</si>
  <si>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</si>
  <si>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</si>
  <si>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</si>
  <si>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</si>
  <si>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</si>
  <si>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</si>
  <si>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</si>
  <si>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</si>
  <si>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</si>
  <si>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</si>
  <si>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</si>
  <si>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</si>
  <si>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</si>
  <si>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</si>
  <si>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</si>
  <si>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</si>
  <si>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</si>
  <si>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</si>
  <si>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</si>
  <si>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</si>
  <si>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</si>
  <si>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</si>
  <si>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</si>
  <si>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</si>
  <si>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</si>
  <si>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</si>
  <si>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</si>
  <si>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</si>
  <si>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</si>
  <si>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</si>
  <si>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</si>
  <si>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</si>
  <si>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</si>
  <si>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</si>
  <si>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</si>
  <si>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</si>
  <si>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</si>
  <si>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</si>
  <si>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</si>
  <si>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</si>
  <si>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</si>
  <si>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</si>
  <si>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</si>
  <si>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</si>
  <si>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</si>
  <si>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</si>
  <si>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</si>
  <si>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</si>
  <si>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</si>
  <si>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</si>
  <si>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</si>
  <si>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</si>
  <si>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</si>
  <si>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</si>
  <si>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</si>
  <si>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</si>
  <si>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</si>
  <si>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</si>
  <si>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</si>
  <si>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</si>
  <si>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</si>
  <si>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</si>
  <si>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</si>
  <si>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</si>
  <si>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</si>
  <si>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</si>
  <si>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</si>
  <si>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</si>
  <si>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</si>
  <si>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</si>
  <si>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</si>
  <si>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</si>
  <si>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</si>
  <si>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</si>
  <si>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</si>
  <si>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</si>
  <si>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</si>
  <si>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</si>
  <si>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</si>
  <si>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</si>
  <si>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</si>
  <si>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</si>
  <si>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</si>
  <si>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</si>
  <si>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</si>
  <si>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</si>
  <si>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</si>
  <si>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</si>
  <si>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</si>
  <si>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</si>
  <si>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</si>
  <si>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</si>
  <si>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</si>
  <si>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</si>
  <si>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</si>
  <si>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</si>
  <si>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</si>
  <si>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</si>
  <si>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</si>
  <si>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</si>
  <si>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</si>
  <si>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</si>
  <si>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</si>
  <si>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</si>
  <si>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</si>
  <si>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</si>
  <si>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</si>
  <si>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</si>
  <si>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</si>
  <si>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</si>
  <si>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</si>
  <si>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</si>
  <si>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</si>
  <si>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</si>
  <si>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</si>
  <si>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</si>
  <si>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</si>
  <si>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</si>
  <si>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</si>
  <si>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</si>
  <si>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</si>
  <si>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</si>
  <si>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</si>
  <si>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</si>
  <si>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</si>
  <si>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</si>
  <si>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</si>
  <si>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</si>
  <si>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</si>
  <si>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</si>
  <si>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</si>
  <si>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</si>
  <si>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</si>
  <si>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</si>
  <si>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</si>
  <si>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</si>
  <si>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</si>
  <si>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</si>
  <si>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</si>
  <si>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</si>
  <si>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</si>
  <si>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</si>
  <si>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</si>
  <si>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</si>
  <si>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</si>
  <si>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</si>
  <si>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</si>
  <si>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</si>
  <si>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</si>
  <si>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</si>
  <si>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</si>
  <si>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</si>
  <si>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</si>
  <si>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</si>
  <si>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</si>
  <si>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</si>
  <si>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</si>
  <si>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</si>
  <si>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</si>
  <si>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</si>
  <si>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</si>
  <si>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</si>
  <si>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</si>
  <si>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</si>
  <si>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</si>
  <si>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</si>
  <si>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</si>
  <si>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</si>
  <si>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</si>
  <si>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</si>
  <si>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</si>
  <si>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</si>
  <si>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</si>
  <si>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</si>
  <si>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</si>
  <si>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</si>
  <si>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</si>
  <si>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</si>
  <si>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</si>
  <si>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</si>
  <si>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</si>
  <si>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</si>
  <si>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</si>
  <si>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</si>
  <si>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</si>
  <si>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</si>
  <si>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</si>
  <si>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</si>
  <si>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</si>
  <si>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</si>
  <si>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</si>
  <si>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</si>
  <si>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</si>
  <si>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</si>
  <si>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</si>
  <si>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</si>
  <si>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</si>
  <si>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</si>
  <si>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</si>
  <si>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</si>
  <si>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</si>
  <si>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</si>
  <si>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</si>
  <si>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</si>
  <si>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</si>
  <si>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</si>
  <si>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</si>
  <si>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</si>
  <si>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</si>
  <si>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</si>
  <si>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</si>
  <si>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</si>
  <si>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</si>
  <si>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</si>
  <si>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</si>
  <si>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</si>
  <si>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</si>
  <si>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</si>
  <si>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</si>
  <si>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</si>
  <si>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</si>
  <si>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</si>
  <si>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</si>
  <si>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</si>
  <si>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</si>
  <si>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</si>
  <si>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</si>
  <si>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</si>
  <si>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</si>
  <si>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</si>
  <si>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</si>
  <si>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</si>
  <si>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</si>
  <si>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</si>
  <si>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</si>
  <si>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</si>
  <si>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</si>
  <si>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</si>
  <si>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</si>
  <si>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</si>
  <si>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</si>
  <si>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</si>
  <si>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</si>
  <si>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</si>
  <si>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</si>
  <si>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</si>
  <si>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</si>
  <si>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</si>
  <si>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</si>
  <si>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</si>
  <si>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</si>
  <si>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</si>
  <si>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</si>
  <si>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</si>
  <si>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</si>
  <si>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</si>
  <si>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</si>
  <si>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</si>
  <si>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</si>
  <si>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</si>
  <si>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</si>
  <si>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</si>
  <si>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</si>
  <si>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</si>
  <si>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</si>
  <si>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</si>
  <si>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</si>
  <si>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</si>
  <si>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</si>
  <si>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</si>
  <si>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</si>
  <si>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</si>
  <si>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</si>
  <si>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</si>
  <si>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</si>
  <si>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</si>
  <si>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</si>
  <si>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</si>
  <si>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</si>
  <si>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</si>
  <si>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</si>
  <si>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</si>
  <si>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</si>
  <si>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</si>
  <si>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</si>
  <si>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</si>
  <si>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</si>
  <si>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</si>
  <si>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</si>
  <si>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</si>
  <si>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</si>
  <si>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</si>
  <si>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</si>
  <si>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</si>
  <si>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</si>
  <si>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</si>
  <si>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</si>
  <si>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</si>
  <si>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</si>
  <si>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</si>
  <si>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</si>
  <si>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</si>
  <si>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</si>
  <si>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</si>
  <si>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</si>
  <si>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</si>
  <si>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</si>
  <si>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</si>
  <si>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</si>
  <si>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</si>
  <si>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</si>
  <si>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</si>
  <si>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</si>
  <si>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</si>
  <si>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</si>
  <si>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</si>
  <si>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</si>
  <si>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</si>
  <si>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</si>
  <si>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</si>
  <si>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</si>
  <si>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</si>
  <si>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</si>
  <si>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</si>
  <si>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</si>
  <si>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</si>
  <si>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</si>
  <si>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</si>
  <si>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</si>
  <si>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</si>
  <si>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</si>
  <si>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</si>
  <si>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</si>
  <si>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</si>
  <si>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</si>
  <si>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</si>
  <si>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</si>
  <si>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</si>
  <si>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</si>
  <si>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</si>
  <si>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</si>
  <si>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</si>
  <si>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</si>
  <si>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</si>
  <si>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</si>
  <si>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</si>
  <si>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</si>
  <si>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</si>
  <si>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</si>
  <si>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</si>
  <si>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</si>
  <si>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</si>
  <si>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</si>
  <si>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</si>
  <si>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</si>
  <si>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</si>
  <si>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</si>
  <si>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</si>
  <si>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</si>
  <si>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</si>
  <si>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</si>
  <si>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</si>
  <si>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</si>
  <si>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</si>
  <si>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</si>
  <si>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</si>
  <si>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</si>
  <si>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</si>
  <si>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</si>
  <si>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</si>
  <si>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</si>
  <si>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</si>
  <si>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</si>
  <si>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</si>
  <si>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</si>
  <si>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</si>
  <si>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</si>
  <si>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</si>
  <si>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</si>
  <si>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</si>
  <si>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</si>
  <si>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</si>
  <si>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</si>
  <si>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</si>
  <si>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</si>
  <si>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</si>
  <si>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</si>
  <si>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</si>
  <si>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</si>
  <si>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</si>
  <si>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</si>
  <si>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</si>
  <si>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</si>
  <si>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</si>
  <si>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</si>
  <si>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</si>
  <si>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</si>
  <si>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</si>
  <si>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</si>
  <si>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</si>
  <si>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</si>
  <si>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</si>
  <si>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</si>
  <si>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</si>
  <si>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</si>
  <si>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</si>
  <si>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</si>
  <si>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</si>
  <si>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</si>
  <si>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</si>
  <si>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</si>
  <si>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</si>
  <si>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</si>
  <si>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</si>
  <si>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</si>
  <si>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</si>
  <si>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</si>
  <si>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</si>
  <si>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</si>
  <si>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</si>
  <si>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</si>
  <si>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</si>
  <si>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</si>
  <si>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</si>
  <si>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</si>
  <si>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</si>
  <si>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</si>
  <si>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</si>
  <si>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</si>
  <si>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</si>
  <si>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</si>
  <si>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</si>
  <si>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</si>
  <si>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</si>
  <si>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</si>
  <si>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</si>
  <si>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</si>
  <si>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</si>
  <si>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</si>
  <si>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</si>
  <si>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</si>
  <si>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</si>
  <si>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</si>
  <si>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</si>
  <si>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</si>
  <si>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</si>
  <si>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</si>
  <si>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</si>
  <si>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</si>
  <si>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</si>
  <si>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</si>
  <si>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</si>
  <si>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</si>
  <si>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</si>
  <si>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</si>
  <si>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</si>
  <si>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</si>
  <si>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</si>
  <si>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</si>
  <si>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</si>
  <si>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</si>
  <si>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</si>
  <si>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</si>
  <si>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</si>
  <si>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</si>
  <si>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</si>
  <si>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</si>
  <si>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</si>
  <si>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</si>
  <si>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</si>
  <si>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</si>
  <si>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</si>
  <si>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</si>
  <si>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</si>
  <si>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</si>
  <si>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</si>
  <si>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</si>
  <si>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</si>
  <si>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</si>
  <si>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</si>
  <si>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</si>
  <si>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</si>
  <si>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</si>
  <si>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</si>
  <si>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</si>
  <si>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</si>
  <si>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</si>
  <si>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</si>
  <si>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</si>
  <si>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</si>
  <si>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</si>
  <si>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</si>
  <si>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</si>
  <si>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</si>
  <si>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</si>
  <si>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</si>
  <si>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</si>
  <si>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</si>
  <si>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</si>
  <si>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</si>
  <si>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</si>
  <si>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</si>
  <si>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</si>
  <si>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</si>
  <si>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</si>
  <si>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</si>
  <si>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</si>
  <si>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</si>
  <si>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</si>
  <si>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</si>
  <si>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</si>
  <si>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</si>
  <si>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</si>
  <si>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</si>
  <si>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</si>
  <si>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</si>
  <si>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</si>
  <si>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</si>
  <si>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</si>
  <si>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</si>
  <si>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</si>
  <si>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</si>
  <si>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</si>
  <si>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</si>
  <si>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</si>
  <si>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</si>
  <si>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</si>
  <si>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</si>
  <si>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</si>
  <si>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</si>
  <si>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</si>
  <si>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</si>
  <si>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</si>
  <si>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</si>
  <si>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</si>
  <si>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</si>
  <si>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</si>
  <si>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</si>
  <si>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</si>
  <si>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</si>
  <si>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</si>
  <si>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</si>
  <si>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</si>
  <si>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</si>
  <si>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</si>
  <si>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</si>
  <si>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</si>
  <si>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</si>
  <si>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</si>
  <si>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</si>
  <si>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</si>
  <si>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</si>
  <si>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</si>
  <si>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</si>
  <si>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</si>
  <si>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</si>
  <si>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</si>
  <si>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</si>
  <si>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</si>
  <si>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</si>
  <si>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</si>
  <si>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</si>
  <si>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</si>
  <si>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</si>
  <si>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</si>
  <si>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</si>
  <si>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</si>
  <si>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</si>
  <si>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</si>
  <si>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</si>
  <si>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</si>
  <si>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</si>
  <si>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</si>
  <si>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</si>
  <si>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</si>
  <si>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</si>
  <si>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</si>
  <si>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</si>
  <si>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</si>
  <si>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</si>
  <si>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</si>
  <si>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</si>
  <si>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</si>
  <si>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</si>
  <si>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</si>
  <si>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</si>
  <si>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</si>
  <si>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</si>
  <si>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</si>
  <si>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</si>
  <si>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</si>
  <si>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</si>
  <si>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</si>
  <si>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</si>
  <si>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</si>
  <si>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</si>
  <si>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</si>
  <si>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</si>
  <si>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</si>
  <si>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</si>
  <si>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</si>
  <si>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</si>
  <si>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</si>
  <si>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</si>
  <si>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</si>
  <si>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</si>
  <si>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</si>
  <si>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</si>
  <si>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</si>
  <si>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</si>
  <si>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</si>
  <si>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</si>
  <si>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</si>
  <si>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</si>
  <si>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</si>
  <si>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</si>
  <si>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</si>
  <si>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</si>
  <si>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</si>
  <si>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</si>
  <si>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</si>
  <si>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</si>
  <si>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</si>
  <si>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</si>
  <si>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</si>
  <si>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</si>
  <si>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</si>
  <si>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</si>
  <si>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</si>
  <si>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</si>
  <si>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</si>
  <si>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</si>
  <si>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</si>
  <si>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</si>
  <si>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</si>
  <si>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</si>
  <si>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</si>
  <si>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</si>
  <si>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</si>
  <si>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</si>
  <si>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</si>
  <si>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</si>
  <si>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</si>
  <si>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</si>
  <si>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</si>
  <si>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</si>
  <si>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</si>
  <si>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</si>
  <si>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</si>
  <si>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</si>
  <si>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</si>
  <si>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</si>
  <si>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</si>
  <si>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</si>
  <si>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</si>
  <si>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</si>
  <si>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</si>
  <si>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</si>
  <si>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</si>
  <si>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</si>
  <si>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</si>
  <si>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</si>
  <si>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</si>
  <si>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</si>
  <si>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</si>
  <si>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</si>
  <si>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</si>
  <si>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</si>
  <si>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</si>
  <si>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</si>
  <si>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</si>
  <si>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</si>
  <si>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</si>
  <si>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</si>
  <si>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</si>
  <si>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</si>
  <si>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</si>
  <si>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</si>
  <si>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</si>
  <si>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</si>
  <si>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</si>
  <si>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</si>
  <si>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</si>
  <si>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</si>
  <si>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</si>
  <si>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</si>
  <si>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</si>
  <si>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</si>
  <si>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</si>
  <si>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</si>
  <si>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</si>
  <si>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</si>
  <si>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</si>
  <si>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</si>
  <si>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</si>
  <si>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</si>
  <si>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</si>
  <si>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</si>
  <si>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</si>
  <si>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</si>
  <si>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</si>
  <si>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</si>
  <si>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</si>
  <si>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</si>
  <si>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</si>
  <si>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</si>
  <si>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</si>
  <si>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</si>
  <si>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</si>
  <si>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</si>
  <si>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</si>
  <si>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</si>
  <si>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</si>
  <si>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</si>
  <si>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</si>
  <si>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</si>
  <si>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</si>
  <si>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</si>
  <si>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</si>
  <si>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</si>
  <si>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</si>
  <si>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</si>
  <si>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</si>
  <si>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</si>
  <si>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</si>
  <si>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</si>
  <si>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</si>
  <si>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</si>
  <si>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</si>
  <si>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</si>
  <si>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</si>
  <si>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</si>
  <si>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</si>
  <si>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</si>
  <si>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</si>
  <si>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</si>
  <si>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</si>
  <si>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</si>
  <si>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</si>
  <si>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</si>
  <si>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</si>
  <si>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</si>
  <si>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</si>
  <si>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</si>
  <si>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</si>
  <si>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</si>
  <si>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</si>
  <si>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</si>
  <si>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</si>
  <si>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</si>
  <si>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</si>
  <si>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</si>
  <si>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</si>
  <si>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</si>
  <si>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</si>
  <si>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</si>
  <si>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</si>
  <si>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</si>
  <si>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</si>
  <si>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</si>
  <si>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</si>
  <si>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</si>
  <si>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</si>
  <si>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</si>
  <si>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</si>
  <si>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</si>
  <si>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</si>
  <si>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</si>
  <si>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</si>
  <si>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</si>
  <si>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</si>
  <si>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</si>
  <si>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</si>
  <si>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</si>
  <si>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</si>
  <si>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</si>
  <si>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</si>
  <si>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</si>
  <si>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</si>
  <si>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</si>
  <si>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</si>
  <si>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</si>
  <si>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</si>
  <si>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</si>
  <si>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</si>
  <si>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</si>
  <si>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</si>
  <si>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</si>
  <si>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</si>
  <si>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</si>
  <si>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</si>
  <si>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</si>
  <si>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</si>
  <si>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</si>
  <si>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</si>
  <si>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</si>
  <si>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</si>
  <si>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</si>
  <si>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</si>
  <si>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</si>
  <si>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</si>
  <si>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</si>
  <si>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</si>
  <si>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</si>
  <si>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</si>
  <si>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</si>
  <si>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</si>
  <si>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</si>
  <si>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</si>
  <si>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</si>
  <si>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</si>
  <si>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</si>
  <si>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</si>
  <si>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</si>
  <si>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</si>
  <si>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</si>
  <si>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</si>
  <si>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</si>
  <si>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</si>
  <si>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</si>
  <si>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</si>
  <si>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</si>
  <si>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</si>
  <si>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</si>
  <si>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</si>
  <si>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</si>
  <si>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</si>
  <si>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</si>
  <si>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</si>
  <si>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</si>
  <si>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</si>
  <si>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</si>
  <si>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</si>
  <si>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</si>
  <si>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</si>
  <si>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</si>
  <si>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</si>
  <si>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</si>
  <si>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</si>
  <si>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</si>
  <si>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</si>
  <si>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</si>
  <si>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</si>
  <si>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</si>
  <si>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</si>
  <si>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</si>
  <si>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</si>
  <si>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</si>
  <si>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</si>
  <si>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</si>
  <si>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</si>
  <si>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</si>
  <si>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</si>
  <si>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</si>
  <si>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</si>
  <si>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</si>
  <si>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</si>
  <si>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</si>
  <si>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</si>
  <si>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</si>
  <si>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</si>
  <si>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</si>
  <si>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</si>
  <si>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</si>
  <si>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</si>
  <si>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</si>
  <si>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</si>
  <si>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</si>
  <si>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</si>
  <si>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</si>
  <si>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</si>
  <si>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</si>
  <si>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</si>
  <si>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</si>
  <si>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</si>
  <si>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</si>
  <si>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</si>
  <si>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</si>
  <si>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</si>
  <si>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</si>
  <si>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</si>
  <si>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</si>
  <si>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</si>
  <si>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</si>
  <si>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</si>
  <si>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</si>
  <si>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</si>
  <si>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</si>
  <si>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</si>
  <si>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</si>
  <si>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</si>
  <si>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</si>
  <si>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</si>
  <si>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</si>
  <si>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</si>
  <si>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</si>
  <si>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</si>
  <si>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</si>
  <si>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</si>
  <si>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</si>
  <si>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</si>
  <si>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</si>
  <si>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</si>
  <si>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</si>
  <si>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</si>
  <si>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</si>
  <si>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</si>
  <si>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</si>
  <si>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</si>
  <si>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</si>
  <si>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</si>
  <si>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</si>
  <si>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</si>
  <si>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</si>
  <si>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</si>
  <si>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</si>
  <si>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</si>
  <si>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</si>
  <si>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</si>
  <si>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</si>
  <si>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</si>
  <si>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</si>
  <si>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</si>
  <si>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</si>
  <si>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</si>
  <si>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</si>
  <si>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</si>
  <si>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</si>
  <si>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</si>
  <si>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</si>
  <si>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</si>
  <si>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</si>
  <si>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</si>
  <si>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</si>
  <si>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</si>
  <si>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</si>
  <si>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</si>
  <si>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</si>
  <si>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</si>
  <si>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</si>
  <si>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</si>
  <si>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</si>
  <si>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</si>
  <si>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</si>
  <si>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</si>
  <si>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</si>
  <si>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</si>
  <si>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</si>
  <si>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</si>
  <si>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</si>
  <si>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</si>
  <si>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</si>
  <si>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</si>
  <si>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</si>
  <si>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</si>
  <si>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</si>
  <si>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</si>
  <si>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</si>
  <si>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</si>
  <si>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</si>
  <si>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</si>
  <si>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</si>
  <si>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</si>
  <si>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</si>
  <si>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</si>
  <si>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</si>
  <si>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</si>
  <si>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</si>
  <si>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</si>
  <si>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</si>
  <si>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</si>
  <si>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</si>
  <si>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</si>
  <si>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</si>
  <si>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</si>
  <si>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</si>
  <si>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</si>
  <si>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</si>
  <si>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</si>
  <si>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</si>
  <si>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</si>
  <si>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</si>
  <si>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</si>
  <si>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</si>
  <si>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</si>
  <si>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</si>
  <si>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</si>
  <si>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</si>
  <si>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</si>
  <si>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</si>
  <si>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</si>
  <si>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</si>
  <si>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</si>
  <si>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</si>
  <si>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</si>
  <si>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</si>
  <si>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</si>
  <si>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</si>
  <si>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</si>
  <si>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</si>
  <si>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</si>
  <si>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</si>
  <si>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</si>
  <si>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</si>
  <si>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</si>
  <si>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</si>
  <si>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</si>
  <si>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</si>
  <si>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</si>
  <si>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</si>
  <si>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</si>
  <si>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</si>
  <si>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</si>
  <si>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</si>
  <si>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</si>
  <si>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</si>
  <si>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</si>
  <si>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</si>
  <si>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</si>
  <si>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</si>
  <si>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</si>
  <si>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</si>
  <si>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</si>
  <si>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</si>
  <si>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</si>
  <si>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</si>
  <si>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</si>
  <si>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</si>
  <si>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</si>
  <si>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</si>
  <si>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</si>
  <si>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</si>
  <si>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</si>
  <si>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</si>
  <si>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</si>
  <si>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</si>
  <si>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</si>
  <si>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</si>
  <si>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</si>
  <si>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</si>
  <si>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</si>
  <si>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</si>
  <si>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</si>
  <si>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</si>
  <si>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</si>
  <si>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</si>
  <si>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</si>
  <si>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</si>
  <si>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</si>
  <si>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</si>
  <si>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</si>
  <si>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</si>
  <si>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</si>
  <si>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</si>
  <si>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</si>
  <si>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</si>
  <si>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</si>
  <si>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</si>
  <si>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</si>
  <si>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</si>
  <si>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</si>
  <si>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</si>
  <si>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</si>
  <si>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</si>
  <si>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</si>
  <si>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</si>
  <si>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</si>
  <si>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</si>
  <si>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</si>
  <si>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</si>
  <si>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</si>
  <si>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</si>
  <si>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</si>
  <si>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</si>
  <si>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</si>
  <si>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</si>
  <si>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</si>
  <si>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</si>
  <si>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</si>
  <si>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</si>
  <si>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</si>
  <si>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</si>
  <si>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</si>
  <si>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</si>
  <si>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</si>
  <si>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</si>
  <si>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</si>
  <si>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</si>
  <si>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</si>
  <si>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</si>
  <si>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</si>
  <si>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</si>
  <si>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</si>
  <si>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</si>
  <si>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</si>
  <si>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</si>
  <si>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</si>
  <si>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</si>
  <si>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</si>
  <si>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</si>
  <si>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</si>
  <si>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</si>
  <si>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</si>
  <si>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</si>
  <si>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</si>
  <si>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</si>
  <si>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</si>
  <si>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</si>
  <si>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</si>
  <si>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</si>
  <si>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</si>
  <si>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</si>
  <si>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</si>
  <si>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</si>
  <si>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</si>
  <si>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</si>
  <si>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</si>
  <si>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</si>
  <si>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</si>
  <si>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</si>
  <si>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</si>
  <si>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</si>
  <si>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</si>
  <si>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</si>
  <si>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</si>
  <si>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</si>
  <si>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</si>
  <si>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</si>
  <si>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</si>
  <si>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</si>
  <si>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</si>
  <si>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</si>
  <si>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</si>
  <si>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</si>
  <si>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</si>
  <si>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</si>
  <si>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</si>
  <si>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</si>
  <si>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</si>
  <si>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</si>
  <si>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</si>
  <si>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</si>
  <si>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</si>
  <si>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</si>
  <si>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</si>
  <si>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</si>
  <si>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</si>
  <si>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</si>
  <si>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</si>
  <si>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</si>
  <si>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</si>
  <si>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</si>
  <si>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</si>
  <si>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</si>
  <si>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</si>
  <si>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</si>
  <si>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</si>
  <si>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</si>
  <si>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</si>
  <si>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</si>
  <si>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</si>
  <si>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</si>
  <si>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</si>
  <si>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</si>
  <si>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</si>
  <si>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</si>
  <si>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</si>
  <si>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</si>
  <si>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</si>
  <si>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</si>
  <si>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</si>
  <si>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</si>
  <si>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</si>
  <si>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</si>
  <si>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</si>
  <si>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</si>
  <si>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</si>
  <si>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</si>
  <si>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</si>
  <si>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</si>
  <si>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</si>
  <si>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</si>
  <si>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</si>
  <si>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</si>
  <si>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</si>
  <si>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</si>
  <si>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</si>
  <si>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</si>
  <si>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</si>
  <si>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</si>
  <si>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</si>
  <si>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</si>
  <si>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</si>
  <si>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</si>
  <si>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</si>
  <si>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</si>
  <si>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</si>
  <si>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</si>
  <si>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</si>
  <si>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</si>
  <si>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</si>
  <si>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</si>
  <si>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</si>
  <si>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</si>
  <si>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</si>
  <si>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</si>
  <si>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</si>
  <si>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</si>
  <si>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</si>
  <si>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</si>
  <si>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</si>
  <si>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</si>
  <si>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</si>
  <si>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</si>
  <si>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</si>
  <si>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</si>
  <si>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</si>
  <si>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</si>
  <si>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</si>
  <si>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</si>
  <si>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</si>
  <si>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</si>
  <si>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</si>
  <si>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</si>
  <si>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</si>
  <si>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</si>
  <si>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</si>
  <si>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</si>
  <si>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</si>
  <si>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</si>
  <si>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</si>
  <si>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</si>
  <si>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</si>
  <si>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</si>
  <si>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</si>
  <si>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</si>
  <si>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</si>
  <si>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</si>
  <si>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</si>
  <si>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</si>
  <si>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</si>
  <si>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</si>
  <si>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</si>
  <si>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</si>
  <si>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</si>
  <si>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</si>
  <si>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</si>
  <si>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</si>
  <si>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</si>
  <si>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</si>
  <si>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</si>
  <si>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</si>
  <si>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</si>
  <si>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</si>
  <si>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</si>
  <si>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</si>
  <si>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</si>
  <si>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</si>
  <si>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</si>
  <si>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</si>
  <si>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</si>
  <si>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</si>
  <si>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</si>
  <si>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</si>
  <si>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</si>
  <si>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</si>
  <si>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</si>
  <si>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</si>
  <si>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</si>
  <si>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</si>
  <si>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</si>
  <si>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</si>
  <si>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</si>
  <si>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</si>
  <si>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</si>
  <si>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</si>
  <si>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</si>
  <si>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</si>
  <si>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</si>
  <si>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</si>
  <si>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</si>
  <si>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</si>
  <si>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</si>
  <si>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</si>
  <si>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</si>
  <si>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</si>
  <si>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</si>
  <si>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</si>
  <si>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</si>
  <si>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</si>
  <si>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</si>
  <si>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</si>
  <si>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</si>
  <si>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</si>
  <si>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</si>
  <si>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</si>
  <si>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</si>
  <si>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</si>
  <si>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</si>
  <si>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</si>
  <si>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</si>
  <si>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</si>
  <si>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</si>
  <si>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</si>
  <si>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</si>
  <si>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</si>
  <si>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</si>
  <si>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</si>
  <si>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</si>
  <si>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</si>
  <si>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</si>
  <si>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</si>
  <si>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</si>
  <si>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</si>
  <si>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</si>
  <si>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</si>
  <si>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</si>
  <si>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</si>
  <si>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</si>
  <si>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</si>
  <si>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</si>
  <si>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</si>
  <si>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</si>
  <si>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</si>
  <si>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</si>
  <si>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</si>
  <si>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</si>
  <si>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</si>
  <si>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</si>
  <si>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</si>
  <si>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</si>
  <si>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</si>
  <si>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</si>
  <si>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</si>
  <si>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</si>
  <si>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</si>
  <si>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</si>
  <si>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</si>
  <si>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</si>
  <si>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</si>
  <si>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</si>
  <si>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</si>
  <si>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</si>
  <si>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</si>
  <si>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</si>
  <si>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</si>
  <si>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</si>
  <si>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</si>
  <si>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</si>
  <si>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</si>
  <si>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</si>
  <si>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</si>
  <si>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</si>
  <si>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</si>
  <si>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</si>
  <si>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</si>
  <si>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</si>
  <si>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</si>
  <si>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</si>
  <si>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</si>
  <si>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</si>
  <si>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</si>
  <si>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</si>
  <si>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</si>
  <si>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</si>
  <si>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</si>
  <si>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</si>
  <si>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</si>
  <si>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</si>
  <si>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</si>
  <si>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</si>
  <si>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</si>
  <si>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</si>
  <si>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</si>
  <si>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</si>
  <si>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</si>
  <si>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</si>
  <si>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</si>
  <si>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</si>
  <si>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</si>
  <si>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</si>
  <si>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</si>
  <si>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</si>
  <si>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</si>
  <si>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</si>
  <si>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</si>
  <si>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</si>
  <si>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</si>
  <si>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</si>
  <si>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</si>
  <si>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</si>
  <si>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</si>
  <si>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</si>
  <si>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</si>
  <si>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</si>
  <si>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</si>
  <si>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</si>
  <si>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</si>
  <si>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</si>
  <si>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</si>
  <si>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</si>
  <si>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</si>
  <si>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</si>
  <si>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</si>
  <si>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</si>
  <si>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</si>
  <si>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</si>
  <si>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</si>
  <si>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</si>
  <si>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</si>
  <si>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</si>
  <si>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</si>
  <si>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</si>
  <si>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</si>
  <si>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</si>
  <si>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</si>
  <si>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</si>
  <si>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</si>
  <si>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</si>
  <si>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</si>
  <si>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</si>
  <si>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</si>
  <si>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</si>
  <si>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</si>
  <si>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</si>
  <si>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</si>
  <si>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</si>
  <si>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</si>
  <si>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</si>
  <si>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</si>
  <si>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</si>
  <si>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</si>
  <si>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</si>
  <si>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</si>
  <si>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</si>
  <si>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</si>
  <si>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</si>
  <si>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</si>
  <si>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</si>
  <si>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</si>
  <si>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</si>
  <si>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</si>
  <si>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</si>
  <si>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</si>
  <si>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</si>
  <si>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</si>
  <si>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</si>
  <si>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</si>
  <si>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</si>
  <si>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</si>
  <si>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</si>
  <si>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</si>
  <si>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</si>
  <si>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</si>
  <si>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</si>
  <si>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</si>
  <si>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</si>
  <si>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</si>
  <si>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</si>
  <si>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</si>
  <si>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</si>
  <si>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</si>
  <si>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</si>
  <si>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</si>
  <si>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</si>
  <si>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</si>
  <si>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</si>
  <si>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</si>
  <si>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</si>
  <si>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</si>
  <si>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</si>
  <si>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</si>
  <si>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</si>
  <si>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</si>
  <si>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</si>
  <si>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</si>
  <si>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</si>
  <si>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</si>
  <si>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</si>
  <si>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</si>
  <si>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</si>
  <si>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</si>
  <si>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</si>
  <si>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</si>
  <si>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</si>
  <si>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</si>
  <si>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</si>
  <si>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</si>
  <si>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</si>
  <si>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</si>
  <si>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</si>
  <si>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</si>
  <si>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</si>
  <si>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</si>
  <si>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</si>
  <si>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</si>
  <si>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</si>
  <si>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</si>
  <si>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</si>
  <si>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</si>
  <si>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</si>
  <si>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</si>
  <si>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</si>
  <si>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</si>
  <si>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</si>
  <si>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</si>
  <si>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</si>
  <si>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</si>
  <si>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</si>
  <si>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</si>
  <si>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</si>
  <si>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</si>
  <si>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</si>
  <si>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</si>
  <si>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</si>
  <si>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</si>
  <si>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</si>
  <si>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</si>
  <si>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</si>
  <si>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</si>
  <si>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</si>
  <si>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</si>
  <si>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</si>
  <si>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</si>
  <si>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</si>
  <si>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</si>
  <si>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</si>
  <si>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</si>
  <si>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</si>
  <si>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</si>
  <si>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</si>
  <si>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</si>
  <si>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</si>
  <si>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</si>
  <si>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</si>
  <si>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</si>
  <si>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</si>
  <si>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</si>
  <si>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</si>
  <si>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</si>
  <si>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</si>
  <si>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</si>
  <si>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</si>
  <si>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</si>
  <si>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</si>
  <si>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</si>
  <si>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</si>
  <si>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</si>
  <si>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</si>
  <si>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</si>
  <si>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</si>
  <si>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</si>
  <si>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</si>
  <si>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</si>
  <si>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</si>
  <si>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</si>
  <si>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</si>
  <si>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</si>
  <si>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</si>
  <si>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</si>
  <si>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</si>
  <si>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</si>
  <si>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</si>
  <si>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</si>
  <si>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</si>
  <si>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</si>
  <si>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</si>
  <si>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</si>
  <si>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</si>
  <si>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</si>
  <si>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</si>
  <si>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</si>
  <si>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</si>
  <si>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</si>
  <si>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</si>
  <si>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</si>
  <si>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</si>
  <si>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</si>
  <si>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</si>
  <si>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</si>
  <si>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</si>
  <si>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</si>
  <si>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</si>
  <si>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</si>
  <si>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</si>
  <si>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</si>
  <si>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</si>
  <si>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</si>
  <si>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</si>
  <si>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</si>
  <si>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</si>
  <si>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</si>
  <si>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</si>
  <si>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</si>
  <si>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</si>
  <si>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</si>
  <si>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</si>
  <si>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</si>
  <si>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</si>
  <si>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</si>
  <si>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</si>
  <si>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</si>
  <si>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</si>
  <si>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</si>
  <si>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</si>
  <si>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</si>
  <si>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</si>
  <si>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</si>
  <si>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</si>
  <si>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</si>
  <si>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</si>
  <si>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</si>
  <si>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</si>
  <si>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</si>
  <si>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</si>
  <si>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</si>
  <si>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</si>
  <si>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</si>
  <si>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</si>
  <si>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</si>
  <si>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</si>
  <si>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</si>
  <si>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</si>
  <si>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</si>
  <si>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</si>
  <si>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</si>
  <si>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</si>
  <si>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</si>
  <si>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</si>
  <si>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</si>
  <si>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</si>
  <si>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</si>
  <si>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</si>
  <si>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</si>
  <si>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</si>
  <si>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</si>
  <si>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</si>
  <si>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</si>
  <si>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</si>
  <si>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</si>
  <si>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</si>
  <si>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</si>
  <si>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</si>
  <si>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</si>
  <si>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</si>
  <si>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</si>
  <si>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</si>
  <si>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</si>
  <si>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</si>
  <si>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</si>
  <si>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</si>
  <si>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</si>
  <si>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</si>
  <si>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</si>
  <si>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</si>
  <si>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</si>
  <si>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</si>
  <si>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</si>
  <si>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</si>
  <si>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</si>
  <si>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</si>
  <si>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</si>
  <si>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</si>
  <si>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</si>
  <si>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</si>
  <si>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</si>
  <si>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</si>
  <si>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</si>
  <si>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</si>
  <si>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</si>
  <si>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</si>
  <si>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</si>
  <si>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</si>
  <si>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</si>
  <si>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</si>
  <si>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</si>
  <si>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</si>
  <si>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</si>
  <si>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</si>
  <si>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</si>
  <si>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</si>
  <si>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</si>
  <si>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</si>
  <si>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</si>
  <si>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</si>
  <si>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</si>
  <si>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</si>
  <si>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</si>
  <si>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</si>
  <si>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</si>
  <si>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</si>
  <si>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</si>
  <si>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</si>
  <si>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</si>
  <si>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</si>
  <si>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</si>
  <si>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</si>
  <si>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</si>
  <si>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</si>
  <si>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</si>
  <si>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</si>
  <si>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</si>
  <si>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</si>
  <si>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</si>
  <si>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</si>
  <si>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</si>
  <si>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</si>
  <si>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</si>
  <si>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</si>
  <si>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</si>
  <si>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</si>
  <si>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</si>
  <si>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</si>
  <si>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</si>
  <si>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</si>
  <si>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</si>
  <si>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</si>
  <si>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</si>
  <si>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</si>
  <si>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</si>
  <si>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</si>
  <si>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</si>
  <si>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</si>
  <si>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</si>
  <si>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</si>
  <si>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</si>
  <si>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</si>
  <si>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</si>
  <si>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</si>
  <si>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</si>
  <si>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</si>
  <si>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</si>
  <si>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</si>
  <si>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</si>
  <si>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</si>
  <si>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</si>
  <si>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</si>
  <si>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</si>
  <si>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</si>
  <si>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</si>
  <si>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</si>
  <si>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</si>
  <si>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</si>
  <si>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</si>
  <si>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</si>
  <si>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</si>
  <si>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</si>
  <si>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</si>
  <si>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</si>
  <si>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</si>
  <si>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</si>
  <si>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</si>
  <si>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</si>
  <si>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</si>
  <si>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</si>
  <si>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</si>
  <si>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</si>
  <si>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</si>
  <si>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</si>
  <si>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</si>
  <si>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</si>
  <si>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</si>
  <si>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</si>
  <si>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</si>
  <si>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</si>
  <si>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</si>
  <si>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</si>
  <si>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</si>
  <si>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</si>
  <si>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</si>
  <si>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</si>
  <si>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</si>
  <si>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</si>
  <si>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</si>
  <si>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</si>
  <si>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</si>
  <si>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</si>
  <si>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</si>
  <si>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</si>
  <si>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</si>
  <si>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</si>
  <si>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</si>
  <si>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</si>
  <si>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</si>
  <si>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</si>
  <si>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</si>
  <si>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</si>
  <si>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</si>
  <si>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</si>
  <si>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</si>
  <si>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</si>
  <si>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</si>
  <si>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</si>
  <si>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</si>
  <si>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</si>
  <si>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</si>
  <si>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</si>
  <si>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</si>
  <si>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</si>
  <si>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</si>
  <si>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</si>
  <si>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</si>
  <si>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</si>
  <si>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</si>
  <si>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</si>
  <si>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</si>
  <si>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</si>
  <si>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</si>
  <si>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</si>
  <si>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</si>
  <si>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</si>
  <si>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</si>
  <si>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</si>
  <si>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</si>
  <si>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</si>
  <si>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</si>
  <si>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</si>
  <si>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</si>
  <si>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</si>
  <si>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</si>
  <si>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</si>
  <si>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</si>
  <si>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</si>
  <si>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</si>
  <si>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</si>
  <si>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</si>
  <si>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</si>
  <si>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</si>
  <si>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</si>
  <si>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</si>
  <si>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</si>
  <si>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</si>
  <si>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</si>
  <si>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</si>
  <si>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</si>
  <si>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</si>
  <si>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</si>
  <si>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</si>
  <si>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</si>
  <si>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</si>
  <si>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</si>
  <si>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</si>
  <si>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</si>
  <si>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</si>
  <si>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</si>
  <si>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</si>
  <si>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</si>
  <si>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</si>
  <si>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</si>
  <si>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</si>
  <si>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</si>
  <si>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</si>
  <si>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</si>
  <si>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</si>
  <si>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</si>
  <si>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</si>
  <si>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</si>
  <si>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</si>
  <si>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</si>
  <si>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</si>
  <si>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</si>
  <si>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</si>
  <si>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</si>
  <si>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</si>
  <si>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</si>
  <si>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</si>
  <si>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</si>
  <si>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</si>
  <si>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</si>
  <si>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</si>
  <si>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</si>
  <si>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</si>
  <si>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</si>
  <si>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</si>
  <si>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</si>
  <si>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</si>
  <si>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</si>
  <si>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</si>
  <si>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</si>
  <si>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</si>
  <si>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</si>
  <si>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</si>
  <si>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</si>
  <si>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</si>
  <si>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</si>
  <si>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</si>
  <si>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</si>
  <si>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</si>
  <si>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</si>
  <si>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</si>
  <si>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</si>
  <si>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</si>
  <si>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</si>
  <si>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</si>
  <si>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</si>
  <si>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</si>
  <si>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</si>
  <si>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</si>
  <si>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</si>
  <si>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</si>
  <si>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</si>
  <si>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</si>
  <si>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</si>
  <si>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</si>
  <si>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</si>
  <si>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</si>
  <si>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</si>
  <si>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</si>
  <si>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</si>
  <si>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</si>
  <si>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</si>
  <si>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</si>
  <si>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</si>
  <si>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</si>
  <si>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</si>
  <si>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</si>
  <si>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</si>
  <si>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</si>
  <si>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</si>
  <si>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</si>
  <si>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</si>
  <si>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</si>
  <si>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</si>
  <si>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</si>
  <si>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</si>
  <si>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</si>
  <si>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</si>
  <si>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</si>
  <si>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</si>
  <si>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</si>
  <si>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</si>
  <si>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</si>
  <si>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</si>
  <si>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</si>
  <si>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</si>
  <si>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</si>
  <si>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</si>
  <si>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</si>
  <si>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</si>
  <si>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</si>
  <si>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</si>
  <si>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</si>
  <si>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</si>
  <si>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</si>
  <si>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</si>
  <si>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</si>
  <si>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</si>
  <si>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</si>
  <si>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</si>
  <si>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</si>
  <si>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</si>
  <si>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</si>
  <si>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</si>
  <si>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</si>
  <si>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</si>
  <si>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</si>
  <si>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</si>
  <si>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</si>
  <si>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</si>
  <si>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</si>
  <si>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</si>
  <si>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</si>
  <si>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</si>
  <si>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</si>
  <si>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</si>
  <si>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</si>
  <si>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</si>
  <si>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</si>
  <si>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</si>
  <si>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</si>
  <si>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</si>
  <si>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</si>
  <si>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</si>
  <si>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</si>
  <si>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</si>
  <si>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</si>
  <si>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</si>
  <si>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</si>
  <si>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</si>
  <si>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</si>
  <si>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</si>
  <si>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</si>
  <si>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</si>
  <si>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</si>
  <si>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</si>
  <si>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</si>
  <si>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</si>
  <si>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</si>
  <si>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</si>
  <si>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</si>
  <si>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</si>
  <si>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</si>
  <si>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</si>
  <si>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</si>
  <si>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</si>
  <si>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</si>
  <si>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</si>
  <si>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</si>
  <si>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</si>
  <si>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</si>
  <si>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</si>
  <si>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</si>
  <si>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</si>
  <si>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</si>
  <si>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</si>
  <si>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</si>
  <si>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</si>
  <si>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</si>
  <si>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</si>
  <si>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</si>
  <si>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</si>
  <si>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</si>
  <si>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</si>
  <si>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</si>
  <si>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</si>
  <si>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</si>
  <si>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</si>
  <si>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</si>
  <si>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</si>
  <si>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</si>
  <si>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</si>
  <si>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</si>
  <si>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</si>
  <si>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</si>
  <si>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</si>
  <si>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</si>
  <si>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</si>
  <si>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</si>
  <si>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</si>
  <si>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</si>
  <si>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</si>
  <si>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</si>
  <si>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</si>
  <si>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</si>
  <si>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</si>
  <si>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</si>
  <si>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</si>
  <si>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</si>
  <si>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</si>
  <si>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</si>
  <si>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</si>
  <si>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</si>
  <si>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</si>
  <si>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</si>
  <si>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</si>
  <si>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</si>
  <si>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</si>
  <si>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</si>
  <si>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</si>
  <si>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</si>
  <si>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</si>
  <si>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</si>
  <si>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</si>
  <si>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</si>
  <si>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</si>
  <si>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</si>
  <si>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</si>
  <si>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</si>
  <si>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</si>
  <si>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</si>
  <si>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</si>
  <si>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</si>
  <si>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</si>
  <si>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</si>
  <si>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</si>
  <si>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</si>
  <si>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</si>
  <si>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</si>
  <si>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</si>
  <si>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</si>
  <si>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</si>
  <si>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</si>
  <si>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</si>
  <si>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</si>
  <si>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</si>
  <si>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</si>
  <si>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</si>
  <si>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</si>
  <si>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</si>
  <si>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</si>
  <si>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</si>
  <si>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</si>
  <si>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</si>
  <si>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</si>
  <si>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</si>
  <si>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</si>
  <si>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</si>
  <si>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</si>
  <si>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</si>
  <si>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</si>
  <si>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</si>
  <si>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</si>
  <si>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</si>
  <si>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</si>
  <si>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</si>
  <si>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</si>
  <si>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</si>
  <si>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</si>
  <si>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</si>
  <si>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</si>
  <si>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</si>
  <si>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</si>
  <si>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</si>
  <si>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</si>
  <si>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</si>
  <si>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</si>
  <si>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</si>
  <si>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</si>
  <si>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</si>
  <si>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</si>
  <si>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</si>
  <si>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</si>
  <si>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</si>
  <si>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</si>
  <si>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</si>
  <si>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</si>
  <si>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</si>
  <si>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</si>
  <si>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</si>
  <si>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</si>
  <si>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</si>
  <si>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</si>
  <si>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</si>
  <si>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</si>
  <si>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</si>
  <si>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</si>
  <si>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</si>
  <si>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</si>
  <si>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</si>
  <si>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</si>
  <si>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</si>
  <si>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</si>
  <si>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</si>
  <si>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</si>
  <si>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</si>
  <si>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</si>
  <si>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</si>
  <si>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</si>
  <si>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</si>
  <si>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</si>
  <si>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</si>
  <si>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</si>
  <si>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</si>
  <si>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</si>
  <si>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</si>
  <si>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</si>
  <si>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</si>
  <si>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</si>
  <si>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</si>
  <si>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</si>
  <si>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</si>
  <si>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</si>
  <si>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</si>
  <si>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</si>
  <si>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</si>
  <si>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</si>
  <si>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</si>
  <si>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</si>
  <si>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</si>
  <si>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</si>
  <si>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</si>
  <si>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</si>
  <si>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</si>
  <si>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</si>
  <si>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</si>
  <si>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</si>
  <si>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</si>
  <si>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</si>
  <si>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</si>
  <si>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</si>
  <si>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</si>
  <si>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</si>
  <si>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</si>
  <si>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</si>
  <si>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</si>
  <si>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</si>
  <si>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</si>
  <si>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</si>
  <si>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</si>
  <si>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</si>
  <si>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</si>
  <si>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</si>
  <si>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</si>
  <si>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</si>
  <si>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</si>
  <si>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</si>
  <si>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</si>
  <si>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</si>
  <si>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</si>
  <si>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</si>
  <si>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</si>
  <si>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</si>
  <si>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</si>
  <si>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</si>
  <si>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</si>
  <si>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</si>
  <si>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</si>
  <si>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</si>
  <si>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</si>
  <si>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</si>
  <si>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</si>
  <si>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</si>
  <si>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</si>
  <si>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</si>
  <si>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</si>
  <si>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</si>
  <si>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</si>
  <si>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</si>
  <si>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</si>
  <si>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</si>
  <si>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</si>
  <si>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</si>
  <si>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</si>
  <si>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</si>
  <si>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</si>
  <si>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</si>
  <si>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</si>
  <si>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</si>
  <si>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</si>
  <si>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</si>
  <si>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</si>
  <si>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</si>
  <si>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</si>
  <si>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</si>
  <si>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</si>
  <si>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</si>
  <si>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</si>
  <si>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</si>
  <si>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</si>
  <si>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</si>
  <si>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</si>
  <si>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</si>
  <si>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</si>
  <si>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</si>
  <si>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</si>
  <si>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</si>
  <si>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</si>
  <si>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</si>
  <si>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</si>
  <si>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</si>
  <si>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</si>
  <si>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</si>
  <si>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</si>
  <si>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</si>
  <si>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</si>
  <si>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</si>
  <si>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</si>
  <si>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</si>
  <si>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</si>
  <si>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</si>
  <si>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</si>
  <si>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</si>
  <si>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</si>
  <si>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</si>
  <si>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</si>
  <si>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</si>
  <si>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</si>
  <si>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</si>
  <si>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</si>
  <si>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</si>
  <si>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</si>
  <si>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</si>
  <si>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</si>
  <si>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</si>
  <si>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</si>
  <si>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</si>
  <si>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</si>
  <si>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</si>
  <si>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</si>
  <si>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</si>
  <si>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</si>
  <si>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</si>
  <si>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</si>
  <si>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</si>
  <si>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</si>
  <si>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</si>
  <si>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</si>
  <si>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</si>
  <si>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</si>
  <si>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</si>
  <si>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</si>
  <si>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</si>
  <si>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</si>
  <si>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</si>
  <si>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</si>
  <si>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</si>
  <si>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</si>
  <si>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</si>
  <si>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</si>
  <si>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</si>
  <si>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</si>
  <si>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</si>
  <si>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</si>
  <si>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</si>
  <si>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</si>
  <si>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</si>
  <si>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</si>
  <si>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</si>
  <si>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</si>
  <si>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</si>
  <si>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</si>
  <si>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</si>
  <si>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</si>
  <si>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</si>
  <si>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</si>
  <si>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</si>
  <si>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</si>
  <si>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</si>
  <si>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</si>
  <si>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</si>
  <si>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</si>
  <si>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</si>
  <si>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</si>
  <si>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</si>
  <si>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</si>
  <si>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</si>
  <si>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</si>
  <si>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</si>
  <si>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</si>
  <si>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</si>
  <si>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</si>
  <si>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</si>
  <si>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</si>
  <si>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</si>
  <si>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</si>
  <si>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</si>
  <si>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</si>
  <si>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</si>
  <si>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</si>
  <si>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</si>
  <si>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</si>
  <si>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</si>
  <si>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</si>
  <si>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</si>
  <si>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</si>
  <si>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</si>
  <si>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</si>
  <si>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</si>
  <si>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</si>
  <si>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</si>
  <si>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</si>
  <si>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</si>
  <si>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</si>
  <si>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</si>
  <si>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</si>
  <si>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</si>
  <si>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</si>
  <si>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</si>
  <si>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</si>
  <si>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</si>
  <si>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</si>
  <si>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</si>
  <si>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</si>
  <si>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</si>
  <si>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</si>
  <si>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</si>
  <si>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</si>
  <si>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</si>
  <si>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</si>
  <si>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</si>
  <si>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</si>
  <si>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</si>
  <si>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</si>
  <si>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</si>
  <si>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</si>
  <si>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</si>
  <si>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</si>
  <si>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</si>
  <si>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</si>
  <si>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</si>
  <si>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</si>
  <si>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</si>
  <si>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</si>
  <si>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</si>
  <si>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</si>
  <si>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</si>
  <si>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</si>
  <si>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</si>
  <si>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</si>
  <si>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</si>
  <si>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</si>
  <si>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</si>
  <si>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</si>
  <si>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</si>
  <si>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</si>
  <si>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</si>
  <si>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</si>
  <si>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</si>
  <si>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</si>
  <si>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</si>
  <si>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</si>
  <si>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</si>
  <si>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</si>
  <si>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</si>
  <si>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</si>
  <si>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</si>
  <si>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</si>
  <si>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</si>
  <si>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</si>
  <si>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</si>
  <si>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</si>
  <si>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</si>
  <si>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</si>
  <si>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</si>
  <si>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</si>
  <si>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</si>
  <si>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</si>
  <si>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</si>
  <si>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</si>
  <si>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</si>
  <si>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</si>
  <si>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</si>
  <si>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</si>
  <si>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</si>
  <si>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</si>
  <si>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</si>
  <si>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</si>
  <si>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</si>
  <si>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</si>
  <si>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</si>
  <si>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</si>
  <si>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</si>
  <si>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</si>
  <si>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</si>
  <si>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</si>
  <si>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</si>
  <si>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</si>
  <si>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</si>
  <si>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</si>
  <si>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</si>
  <si>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</si>
  <si>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</si>
  <si>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</si>
  <si>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</si>
  <si>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</si>
  <si>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</si>
  <si>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</si>
  <si>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</si>
  <si>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</si>
  <si>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</si>
  <si>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</si>
  <si>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</si>
  <si>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2021-25-10000885</t>
  </si>
  <si>
    <t xml:space="preserve">PRESTAR LOS SERVICIOS DE EDUCACION INICIAL EN EL MARCO DE ATENCION INTEGRAL EN CENTROS DE DESARROLLO INFANTIL EN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</si>
</sst>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437</v>
      </c>
      <c r="K20" s="151">
        <v>3769459946</v>
      </c>
      <c r="L20" s="152"/>
      <c r="M20" s="152">
        <v>44561</v>
      </c>
      <c r="N20" s="135">
        <f>+(M20-L20)/30</f>
        <v>1485.3666666666666</v>
      </c>
      <c r="O20" s="138"/>
      <c r="U20" s="134"/>
      <c r="V20" s="105">
        <f ca="1">NOW()</f>
        <v>44194.749171296295</v>
      </c>
      <c r="W20" s="105">
        <f ca="1">NOW()</f>
        <v>44194.749171296295</v>
      </c>
    </row>
    <row r="21" spans="1:23" ht="30" customHeight="1" outlineLevel="1" x14ac:dyDescent="0.3">
      <c r="A21" s="9"/>
      <c r="B21" s="71"/>
      <c r="C21" s="5"/>
      <c r="D21" s="5"/>
      <c r="E21" s="5"/>
      <c r="F21" s="5"/>
      <c r="G21" s="5"/>
      <c r="H21" s="70"/>
      <c r="I21" s="149" t="s">
        <v>516</v>
      </c>
      <c r="J21" s="150" t="s">
        <v>575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128</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619</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554</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566</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582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584</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516</v>
      </c>
      <c r="J28" s="150" t="s">
        <v>618</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516</v>
      </c>
      <c r="J29" s="150" t="s">
        <v>576</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516</v>
      </c>
      <c r="J30" s="150" t="s">
        <v>593</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516</v>
      </c>
      <c r="J31" s="150" t="s">
        <v>623</v>
      </c>
      <c r="K31" s="151"/>
      <c r="L31" s="152"/>
      <c r="M31" s="152">
        <v>44561</v>
      </c>
      <c r="N31" s="136">
        <f t="shared" si="1"/>
        <v>1485.3666666666666</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113083798.38</v>
      </c>
      <c r="F185" s="92"/>
      <c r="G185" s="93"/>
      <c r="H185" s="88"/>
      <c r="I185" s="90" t="s">
        <v>2627</v>
      </c>
      <c r="J185" s="166">
        <f>+SUM(M179:M183)</f>
        <v>0.03</v>
      </c>
      <c r="K185" s="237" t="s">
        <v>2628</v>
      </c>
      <c r="L185" s="237"/>
      <c r="M185" s="94">
        <f>+J185*(SUM(K20:K35))</f>
        <v>113083798.38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2020-12-29T22:59:17Z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