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<sst xmlns="http://schemas.openxmlformats.org/spreadsheetml/2006/main" count="3073" uniqueCount="2685">
  <si>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</si>
  <si>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</si>
  <si>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</si>
  <si>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</si>
  <si>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</si>
  <si>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</si>
  <si>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</si>
  <si>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</si>
  <si>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</si>
  <si>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</si>
  <si>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</si>
  <si>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</si>
  <si>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</si>
  <si>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</si>
  <si>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</si>
  <si>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</si>
  <si>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</si>
  <si>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</si>
  <si>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</si>
  <si>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</si>
  <si>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</si>
  <si>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</si>
  <si>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</si>
  <si>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</si>
  <si>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</si>
  <si>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</si>
  <si>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</si>
  <si>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</si>
  <si>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</si>
  <si>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</si>
  <si>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</si>
  <si>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</si>
  <si>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</si>
  <si>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</si>
  <si>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</si>
  <si>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</si>
  <si>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</si>
  <si>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</si>
  <si>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</si>
  <si>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</si>
  <si>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</si>
  <si>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</si>
  <si>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</si>
  <si>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</si>
  <si>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</si>
  <si>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</si>
  <si>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</si>
  <si>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</si>
  <si>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</si>
  <si>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</si>
  <si>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</si>
  <si>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</si>
  <si>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</si>
  <si>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</si>
  <si>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</si>
  <si>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</si>
  <si>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</si>
  <si>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</si>
  <si>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</si>
  <si>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</si>
  <si>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</si>
  <si>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</si>
  <si>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</si>
  <si>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</si>
  <si>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</si>
  <si>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</si>
  <si>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</si>
  <si>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</si>
  <si>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</si>
  <si>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</si>
  <si>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</si>
  <si>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</si>
  <si>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</si>
  <si>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</si>
  <si>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</si>
  <si>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</si>
  <si>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</si>
  <si>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</si>
  <si>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</si>
  <si>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</si>
  <si>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</si>
  <si>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</si>
  <si>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</si>
  <si>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</si>
  <si>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</si>
  <si>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</si>
  <si>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</si>
  <si>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</si>
  <si>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</si>
  <si>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</si>
  <si>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</si>
  <si>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</si>
  <si>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</si>
  <si>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</si>
  <si>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</si>
  <si>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</si>
  <si>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</si>
  <si>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</si>
  <si>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</si>
  <si>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</si>
  <si>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</si>
  <si>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</si>
  <si>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</si>
  <si>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</si>
  <si>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</si>
  <si>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</si>
  <si>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</si>
  <si>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</si>
  <si>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</si>
  <si>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</si>
  <si>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</si>
  <si>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</si>
  <si>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</si>
  <si>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</si>
  <si>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</si>
  <si>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</si>
  <si>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</si>
  <si>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</si>
  <si>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</si>
  <si>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</si>
  <si>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</si>
  <si>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</si>
  <si>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</si>
  <si>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</si>
  <si>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</si>
  <si>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</si>
  <si>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</si>
  <si>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</si>
  <si>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</si>
  <si>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</si>
  <si>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</si>
  <si>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</si>
  <si>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</si>
  <si>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</si>
  <si>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</si>
  <si>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</si>
  <si>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</si>
  <si>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</si>
  <si>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</si>
  <si>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</si>
  <si>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</si>
  <si>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</si>
  <si>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</si>
  <si>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</si>
  <si>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</si>
  <si>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</si>
  <si>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</si>
  <si>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</si>
  <si>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</si>
  <si>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</si>
  <si>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</si>
  <si>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</si>
  <si>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</si>
  <si>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</si>
  <si>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</si>
  <si>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</si>
  <si>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</si>
  <si>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</si>
  <si>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</si>
  <si>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</si>
  <si>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</si>
  <si>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</si>
  <si>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</si>
  <si>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</si>
  <si>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</si>
  <si>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</si>
  <si>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</si>
  <si>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</si>
  <si>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</si>
  <si>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</si>
  <si>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</si>
  <si>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</si>
  <si>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</si>
  <si>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</si>
  <si>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</si>
  <si>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</si>
  <si>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</si>
  <si>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</si>
  <si>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</si>
  <si>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</si>
  <si>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</si>
  <si>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</si>
  <si>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</si>
  <si>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</si>
  <si>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</si>
  <si>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</si>
  <si>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</si>
  <si>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</si>
  <si>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</si>
  <si>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</si>
  <si>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</si>
  <si>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</si>
  <si>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</si>
  <si>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</si>
  <si>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</si>
  <si>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</si>
  <si>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</si>
  <si>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</si>
  <si>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</si>
  <si>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</si>
  <si>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</si>
  <si>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</si>
  <si>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</si>
  <si>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</si>
  <si>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</si>
  <si>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</si>
  <si>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</si>
  <si>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</si>
  <si>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</si>
  <si>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</si>
  <si>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</si>
  <si>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</si>
  <si>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</si>
  <si>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</si>
  <si>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</si>
  <si>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</si>
  <si>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</si>
  <si>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</si>
  <si>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</si>
  <si>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</si>
  <si>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</si>
  <si>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</si>
  <si>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</si>
  <si>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</si>
  <si>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</si>
  <si>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</si>
  <si>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</si>
  <si>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</si>
  <si>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</si>
  <si>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</si>
  <si>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</si>
  <si>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</si>
  <si>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</si>
  <si>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</si>
  <si>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</si>
  <si>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</si>
  <si>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</si>
  <si>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</si>
  <si>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</si>
  <si>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</si>
  <si>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</si>
  <si>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</si>
  <si>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</si>
  <si>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</si>
  <si>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</si>
  <si>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</si>
  <si>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</si>
  <si>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</si>
  <si>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</si>
  <si>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</si>
  <si>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</si>
  <si>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</si>
  <si>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</si>
  <si>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</si>
  <si>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</si>
  <si>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</si>
  <si>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</si>
  <si>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</si>
  <si>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</si>
  <si>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</si>
  <si>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</si>
  <si>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</si>
  <si>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</si>
  <si>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</si>
  <si>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</si>
  <si>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</si>
  <si>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</si>
  <si>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</si>
  <si>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</si>
  <si>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</si>
  <si>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</si>
  <si>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</si>
  <si>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</si>
  <si>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</si>
  <si>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</si>
  <si>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</si>
  <si>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</si>
  <si>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</si>
  <si>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</si>
  <si>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</si>
  <si>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</si>
  <si>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</si>
  <si>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</si>
  <si>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</si>
  <si>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</si>
  <si>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</si>
  <si>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</si>
  <si>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</si>
  <si>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</si>
  <si>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</si>
  <si>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</si>
  <si>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</si>
  <si>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</si>
  <si>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</si>
  <si>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</si>
  <si>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</si>
  <si>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</si>
  <si>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</si>
  <si>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</si>
  <si>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</si>
  <si>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</si>
  <si>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</si>
  <si>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</si>
  <si>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</si>
  <si>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</si>
  <si>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</si>
  <si>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</si>
  <si>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</si>
  <si>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</si>
  <si>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</si>
  <si>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</si>
  <si>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</si>
  <si>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</si>
  <si>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</si>
  <si>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</si>
  <si>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</si>
  <si>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</si>
  <si>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</si>
  <si>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</si>
  <si>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</si>
  <si>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</si>
  <si>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</si>
  <si>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</si>
  <si>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</si>
  <si>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</si>
  <si>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</si>
  <si>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</si>
  <si>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</si>
  <si>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</si>
  <si>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</si>
  <si>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</si>
  <si>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</si>
  <si>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</si>
  <si>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</si>
  <si>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</si>
  <si>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</si>
  <si>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</si>
  <si>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</si>
  <si>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</si>
  <si>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</si>
  <si>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</si>
  <si>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</si>
  <si>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</si>
  <si>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</si>
  <si>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</si>
  <si>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</si>
  <si>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</si>
  <si>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</si>
  <si>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</si>
  <si>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</si>
  <si>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</si>
  <si>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</si>
  <si>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</si>
  <si>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</si>
  <si>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</si>
  <si>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</si>
  <si>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</si>
  <si>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</si>
  <si>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</si>
  <si>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</si>
  <si>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</si>
  <si>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</si>
  <si>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</si>
  <si>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</si>
  <si>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</si>
  <si>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</si>
  <si>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</si>
  <si>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</si>
  <si>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</si>
  <si>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</si>
  <si>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</si>
  <si>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</si>
  <si>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</si>
  <si>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</si>
  <si>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</si>
  <si>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</si>
  <si>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</si>
  <si>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</si>
  <si>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</si>
  <si>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</si>
  <si>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</si>
  <si>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</si>
  <si>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</si>
  <si>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</si>
  <si>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</si>
  <si>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</si>
  <si>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</si>
  <si>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</si>
  <si>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</si>
  <si>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</si>
  <si>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</si>
  <si>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</si>
  <si>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</si>
  <si>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</si>
  <si>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</si>
  <si>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</si>
  <si>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</si>
  <si>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</si>
  <si>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</si>
  <si>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</si>
  <si>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</si>
  <si>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</si>
  <si>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</si>
  <si>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</si>
  <si>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</si>
  <si>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</si>
  <si>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</si>
  <si>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</si>
  <si>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</si>
  <si>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</si>
  <si>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</si>
  <si>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</si>
  <si>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</si>
  <si>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</si>
  <si>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</si>
  <si>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</si>
  <si>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</si>
  <si>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</si>
  <si>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</si>
  <si>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</si>
  <si>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</si>
  <si>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</si>
  <si>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</si>
  <si>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</si>
  <si>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</si>
  <si>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</si>
  <si>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</si>
  <si>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</si>
  <si>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</si>
  <si>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</si>
  <si>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</si>
  <si>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</si>
  <si>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</si>
  <si>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</si>
  <si>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</si>
  <si>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</si>
  <si>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</si>
  <si>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</si>
  <si>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</si>
  <si>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</si>
  <si>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</si>
  <si>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</si>
  <si>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</si>
  <si>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</si>
  <si>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</si>
  <si>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</si>
  <si>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</si>
  <si>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</si>
  <si>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</si>
  <si>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</si>
  <si>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</si>
  <si>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</si>
  <si>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</si>
  <si>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</si>
  <si>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</si>
  <si>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</si>
  <si>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</si>
  <si>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</si>
  <si>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</si>
  <si>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</si>
  <si>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</si>
  <si>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</si>
  <si>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</si>
  <si>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</si>
  <si>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</si>
  <si>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</si>
  <si>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</si>
  <si>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</si>
  <si>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</si>
  <si>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</si>
  <si>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</si>
  <si>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</si>
  <si>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</si>
  <si>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</si>
  <si>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</si>
  <si>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</si>
  <si>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</si>
  <si>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</si>
  <si>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</si>
  <si>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</si>
  <si>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</si>
  <si>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</si>
  <si>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</si>
  <si>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</si>
  <si>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</si>
  <si>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</si>
  <si>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</si>
  <si>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</si>
  <si>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</si>
  <si>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</si>
  <si>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</si>
  <si>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</si>
  <si>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</si>
  <si>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</si>
  <si>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</si>
  <si>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</si>
  <si>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</si>
  <si>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</si>
  <si>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</si>
  <si>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</si>
  <si>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</si>
  <si>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</si>
  <si>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</si>
  <si>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</si>
  <si>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</si>
  <si>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</si>
  <si>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</si>
  <si>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</si>
  <si>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</si>
  <si>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</si>
  <si>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</si>
  <si>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</si>
  <si>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</si>
  <si>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</si>
  <si>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</si>
  <si>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</si>
  <si>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</si>
  <si>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</si>
  <si>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</si>
  <si>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</si>
  <si>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</si>
  <si>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</si>
  <si>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</si>
  <si>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</si>
  <si>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</si>
  <si>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</si>
  <si>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</si>
  <si>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</si>
  <si>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</si>
  <si>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</si>
  <si>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</si>
  <si>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</si>
  <si>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</si>
  <si>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</si>
  <si>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</si>
  <si>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</si>
  <si>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</si>
  <si>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</si>
  <si>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</si>
  <si>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</si>
  <si>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</si>
  <si>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</si>
  <si>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</si>
  <si>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</si>
  <si>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</si>
  <si>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</si>
  <si>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</si>
  <si>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</si>
  <si>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</si>
  <si>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</si>
  <si>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</si>
  <si>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</si>
  <si>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</si>
  <si>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</si>
  <si>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</si>
  <si>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</si>
  <si>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</si>
  <si>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</si>
  <si>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</si>
  <si>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</si>
  <si>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</si>
  <si>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</si>
  <si>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</si>
  <si>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</si>
  <si>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</si>
  <si>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</si>
  <si>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</si>
  <si>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</si>
  <si>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</si>
  <si>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</si>
  <si>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</si>
  <si>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</si>
  <si>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</si>
  <si>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</si>
  <si>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</si>
  <si>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</si>
  <si>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</si>
  <si>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</si>
  <si>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</si>
  <si>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</si>
  <si>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</si>
  <si>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</si>
  <si>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</si>
  <si>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</si>
  <si>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</si>
  <si>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</si>
  <si>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</si>
  <si>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</si>
  <si>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</si>
  <si>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</si>
  <si>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</si>
  <si>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</si>
  <si>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</si>
  <si>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</si>
  <si>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</si>
  <si>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</si>
  <si>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</si>
  <si>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</si>
  <si>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</si>
  <si>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</si>
  <si>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</si>
  <si>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</si>
  <si>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</si>
  <si>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</si>
  <si>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</si>
  <si>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</si>
  <si>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</si>
  <si>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</si>
  <si>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</si>
  <si>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</si>
  <si>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</si>
  <si>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</si>
  <si>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</si>
  <si>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</si>
  <si>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</si>
  <si>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</si>
  <si>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</si>
  <si>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</si>
  <si>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</si>
  <si>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</si>
  <si>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</si>
  <si>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</si>
  <si>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</si>
  <si>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</si>
  <si>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</si>
  <si>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</si>
  <si>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</si>
  <si>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</si>
  <si>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</si>
  <si>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</si>
  <si>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</si>
  <si>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</si>
  <si>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</si>
  <si>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</si>
  <si>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</si>
  <si>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</si>
  <si>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</si>
  <si>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</si>
  <si>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</si>
  <si>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</si>
  <si>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</si>
  <si>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</si>
  <si>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</si>
  <si>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</si>
  <si>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</si>
  <si>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</si>
  <si>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</si>
  <si>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</si>
  <si>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</si>
  <si>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</si>
  <si>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</si>
  <si>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</si>
  <si>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</si>
  <si>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</si>
  <si>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</si>
  <si>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</si>
  <si>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</si>
  <si>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</si>
  <si>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</si>
  <si>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</si>
  <si>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</si>
  <si>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</si>
  <si>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</si>
  <si>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</si>
  <si>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</si>
  <si>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</si>
  <si>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</si>
  <si>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</si>
  <si>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</si>
  <si>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</si>
  <si>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</si>
  <si>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</si>
  <si>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</si>
  <si>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</si>
  <si>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</si>
  <si>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</si>
  <si>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</si>
  <si>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</si>
  <si>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</si>
  <si>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</si>
  <si>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</si>
  <si>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</si>
  <si>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</si>
  <si>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</si>
  <si>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</si>
  <si>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</si>
  <si>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</si>
  <si>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</si>
  <si>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</si>
  <si>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</si>
  <si>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</si>
  <si>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</si>
  <si>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</si>
  <si>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</si>
  <si>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</si>
  <si>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</si>
  <si>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</si>
  <si>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</si>
  <si>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</si>
  <si>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</si>
  <si>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</si>
  <si>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</si>
  <si>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</si>
  <si>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</si>
  <si>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</si>
  <si>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</si>
  <si>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</si>
  <si>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</si>
  <si>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</si>
  <si>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</si>
  <si>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</si>
  <si>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</si>
  <si>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</si>
  <si>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</si>
  <si>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</si>
  <si>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</si>
  <si>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</si>
  <si>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</si>
  <si>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</si>
  <si>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</si>
  <si>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</si>
  <si>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</si>
  <si>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</si>
  <si>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</si>
  <si>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</si>
  <si>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</si>
  <si>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</si>
  <si>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</si>
  <si>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</si>
  <si>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</si>
  <si>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</si>
  <si>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</si>
  <si>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</si>
  <si>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</si>
  <si>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</si>
  <si>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</si>
  <si>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</si>
  <si>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</si>
  <si>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</si>
  <si>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</si>
  <si>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</si>
  <si>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</si>
  <si>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</si>
  <si>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</si>
  <si>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</si>
  <si>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</si>
  <si>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</si>
  <si>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</si>
  <si>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</si>
  <si>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</si>
  <si>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</si>
  <si>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</si>
  <si>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</si>
  <si>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</si>
  <si>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</si>
  <si>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</si>
  <si>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</si>
  <si>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</si>
  <si>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</si>
  <si>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</si>
  <si>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</si>
  <si>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</si>
  <si>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</si>
  <si>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</si>
  <si>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</si>
  <si>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</si>
  <si>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</si>
  <si>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</si>
  <si>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</si>
  <si>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</si>
  <si>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</si>
  <si>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</si>
  <si>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</si>
  <si>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</si>
  <si>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</si>
  <si>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</si>
  <si>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</si>
  <si>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</si>
  <si>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</si>
  <si>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</si>
  <si>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</si>
  <si>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</si>
  <si>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</si>
  <si>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</si>
  <si>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</si>
  <si>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</si>
  <si>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</si>
  <si>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</si>
  <si>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</si>
  <si>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</si>
  <si>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</si>
  <si>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</si>
  <si>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</si>
  <si>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</si>
  <si>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</si>
  <si>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</si>
  <si>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</si>
  <si>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</si>
  <si>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</si>
  <si>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</si>
  <si>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</si>
  <si>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</si>
  <si>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</si>
  <si>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</si>
  <si>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</si>
  <si>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</si>
  <si>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</si>
  <si>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</si>
  <si>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</si>
  <si>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</si>
  <si>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</si>
  <si>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</si>
  <si>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</si>
  <si>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</si>
  <si>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</si>
  <si>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</si>
  <si>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</si>
  <si>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</si>
  <si>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</si>
  <si>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</si>
  <si>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</si>
  <si>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</si>
  <si>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</si>
  <si>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</si>
  <si>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</si>
  <si>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</si>
  <si>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</si>
  <si>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</si>
  <si>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</si>
  <si>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</si>
  <si>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</si>
  <si>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</si>
  <si>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</si>
  <si>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</si>
  <si>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</si>
  <si>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</si>
  <si>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</si>
  <si>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</si>
  <si>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</si>
  <si>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</si>
  <si>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</si>
  <si>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</si>
  <si>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</si>
  <si>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</si>
  <si>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</si>
  <si>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</si>
  <si>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</si>
  <si>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</si>
  <si>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</si>
  <si>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</si>
  <si>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</si>
  <si>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</si>
  <si>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</si>
  <si>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</si>
  <si>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</si>
  <si>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</si>
  <si>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</si>
  <si>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</si>
  <si>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</si>
  <si>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</si>
  <si>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</si>
  <si>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</si>
  <si>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</si>
  <si>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</si>
  <si>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</si>
  <si>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</si>
  <si>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</si>
  <si>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</si>
  <si>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</si>
  <si>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</si>
  <si>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</si>
  <si>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</si>
  <si>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</si>
  <si>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</si>
  <si>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</si>
  <si>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</si>
  <si>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</si>
  <si>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</si>
  <si>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</si>
  <si>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</si>
  <si>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</si>
  <si>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</si>
  <si>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</si>
  <si>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</si>
  <si>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</si>
  <si>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</si>
  <si>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</si>
  <si>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</si>
  <si>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</si>
  <si>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</si>
  <si>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</si>
  <si>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</si>
  <si>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</si>
  <si>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</si>
  <si>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</si>
  <si>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</si>
  <si>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</si>
  <si>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</si>
  <si>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</si>
  <si>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</si>
  <si>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</si>
  <si>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</si>
  <si>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</si>
  <si>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</si>
  <si>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</si>
  <si>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</si>
  <si>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</si>
  <si>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</si>
  <si>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</si>
  <si>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</si>
  <si>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</si>
  <si>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</si>
  <si>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</si>
  <si>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</si>
  <si>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</si>
  <si>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</si>
  <si>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</si>
  <si>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</si>
  <si>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</si>
  <si>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</si>
  <si>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</si>
  <si>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</si>
  <si>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</si>
  <si>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</si>
  <si>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</si>
  <si>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</si>
  <si>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</si>
  <si>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</si>
  <si>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</si>
  <si>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</si>
  <si>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</si>
  <si>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</si>
  <si>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</si>
  <si>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</si>
  <si>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</si>
  <si>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</si>
  <si>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</si>
  <si>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</si>
  <si>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</si>
  <si>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</si>
  <si>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</si>
  <si>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</si>
  <si>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</si>
  <si>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</si>
  <si>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</si>
  <si>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</si>
  <si>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</si>
  <si>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</si>
  <si>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</si>
  <si>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</si>
  <si>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</si>
  <si>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</si>
  <si>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</si>
  <si>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</si>
  <si>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</si>
  <si>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</si>
  <si>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</si>
  <si>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</si>
  <si>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</si>
  <si>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</si>
  <si>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</si>
  <si>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</si>
  <si>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</si>
  <si>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</si>
  <si>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</si>
  <si>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</si>
  <si>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</si>
  <si>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</si>
  <si>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</si>
  <si>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</si>
  <si>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</si>
  <si>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</si>
  <si>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</si>
  <si>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</si>
  <si>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</si>
  <si>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</si>
  <si>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</si>
  <si>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</si>
  <si>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</si>
  <si>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</si>
  <si>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</si>
  <si>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</si>
  <si>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</si>
  <si>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</si>
  <si>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</si>
  <si>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</si>
  <si>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</si>
  <si>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</si>
  <si>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</si>
  <si>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</si>
  <si>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</si>
  <si>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</si>
  <si>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</si>
  <si>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</si>
  <si>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</si>
  <si>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</si>
  <si>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</si>
  <si>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</si>
  <si>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</si>
  <si>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</si>
  <si>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</si>
  <si>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</si>
  <si>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</si>
  <si>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</si>
  <si>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</si>
  <si>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</si>
  <si>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</si>
  <si>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</si>
  <si>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</si>
  <si>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</si>
  <si>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</si>
  <si>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</si>
  <si>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</si>
  <si>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</si>
  <si>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</si>
  <si>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</si>
  <si>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</si>
  <si>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</si>
  <si>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</si>
  <si>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</si>
  <si>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</si>
  <si>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</si>
  <si>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</si>
  <si>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</si>
  <si>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</si>
  <si>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</si>
  <si>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</si>
  <si>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</si>
  <si>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</si>
  <si>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</si>
  <si>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</si>
  <si>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</si>
  <si>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</si>
  <si>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</si>
  <si>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</si>
  <si>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</si>
  <si>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</si>
  <si>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</si>
  <si>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</si>
  <si>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</si>
  <si>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</si>
  <si>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</si>
  <si>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</si>
  <si>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</si>
  <si>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</si>
  <si>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</si>
  <si>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</si>
  <si>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</si>
  <si>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</si>
  <si>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</si>
  <si>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</si>
  <si>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</si>
  <si>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</si>
  <si>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</si>
  <si>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</si>
  <si>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</si>
  <si>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</si>
  <si>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</si>
  <si>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</si>
  <si>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</si>
  <si>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</si>
  <si>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</si>
  <si>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</si>
  <si>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</si>
  <si>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</si>
  <si>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</si>
  <si>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</si>
  <si>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</si>
  <si>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</si>
  <si>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</si>
  <si>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</si>
  <si>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</si>
  <si>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</si>
  <si>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</si>
  <si>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</si>
  <si>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</si>
  <si>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</si>
  <si>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</si>
  <si>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</si>
  <si>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</si>
  <si>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</si>
  <si>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</si>
  <si>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</si>
  <si>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</si>
  <si>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</si>
  <si>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</si>
  <si>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</si>
  <si>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</si>
  <si>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</si>
  <si>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</si>
  <si>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</si>
  <si>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</si>
  <si>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</si>
  <si>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</si>
  <si>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</si>
  <si>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</si>
  <si>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</si>
  <si>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</si>
  <si>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</si>
  <si>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</si>
  <si>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</si>
  <si>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</si>
  <si>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</si>
  <si>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</si>
  <si>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</si>
  <si>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</si>
  <si>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</si>
  <si>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</si>
  <si>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</si>
  <si>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</si>
  <si>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</si>
  <si>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</si>
  <si>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</si>
  <si>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</si>
  <si>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</si>
  <si>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</si>
  <si>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</si>
  <si>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</si>
  <si>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</si>
  <si>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</si>
  <si>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</si>
  <si>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</si>
  <si>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</si>
  <si>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</si>
  <si>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</si>
  <si>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</si>
  <si>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</si>
  <si>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</si>
  <si>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</si>
  <si>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</si>
  <si>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</si>
  <si>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</si>
  <si>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</si>
  <si>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</si>
  <si>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</si>
  <si>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</si>
  <si>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</si>
  <si>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</si>
  <si>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</si>
  <si>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</si>
  <si>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</si>
  <si>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</si>
  <si>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</si>
  <si>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</si>
  <si>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</si>
  <si>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</si>
  <si>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</si>
  <si>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</si>
  <si>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</si>
  <si>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</si>
  <si>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</si>
  <si>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</si>
  <si>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</si>
  <si>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</si>
  <si>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</si>
  <si>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</si>
  <si>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</si>
  <si>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</si>
  <si>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</si>
  <si>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</si>
  <si>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</si>
  <si>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</si>
  <si>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</si>
  <si>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</si>
  <si>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</si>
  <si>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</si>
  <si>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</si>
  <si>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</si>
  <si>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</si>
  <si>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</si>
  <si>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</si>
  <si>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</si>
  <si>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</si>
  <si>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</si>
  <si>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</si>
  <si>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</si>
  <si>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</si>
  <si>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</si>
  <si>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</si>
  <si>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</si>
  <si>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</si>
  <si>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</si>
  <si>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</si>
  <si>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</si>
  <si>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</si>
  <si>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</si>
  <si>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</si>
  <si>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</si>
  <si>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</si>
  <si>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</si>
  <si>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</si>
  <si>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</si>
  <si>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</si>
  <si>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</si>
  <si>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</si>
  <si>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</si>
  <si>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</si>
  <si>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</si>
  <si>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</si>
  <si>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</si>
  <si>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</si>
  <si>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</si>
  <si>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</si>
  <si>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</si>
  <si>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</si>
  <si>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</si>
  <si>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</si>
  <si>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</si>
  <si>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</si>
  <si>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</si>
  <si>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</si>
  <si>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</si>
  <si>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</si>
  <si>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</si>
  <si>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</si>
  <si>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</si>
  <si>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</si>
  <si>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</si>
  <si>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</si>
  <si>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</si>
  <si>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</si>
  <si>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</si>
  <si>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</si>
  <si>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</si>
  <si>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</si>
  <si>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</si>
  <si>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</si>
  <si>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</si>
  <si>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</si>
  <si>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</si>
  <si>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</si>
  <si>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</si>
  <si>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</si>
  <si>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</si>
  <si>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</si>
  <si>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</si>
  <si>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</si>
  <si>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</si>
  <si>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</si>
  <si>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</si>
  <si>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</si>
  <si>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</si>
  <si>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</si>
  <si>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</si>
  <si>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</si>
  <si>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</si>
  <si>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</si>
  <si>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</si>
  <si>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</si>
  <si>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</si>
  <si>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</si>
  <si>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</si>
  <si>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</si>
  <si>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</si>
  <si>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</si>
  <si>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</si>
  <si>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</si>
  <si>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</si>
  <si>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</si>
  <si>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</si>
  <si>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</si>
  <si>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</si>
  <si>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</si>
  <si>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</si>
  <si>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</si>
  <si>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</si>
  <si>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</si>
  <si>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</si>
  <si>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</si>
  <si>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</si>
  <si>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</si>
  <si>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</si>
  <si>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</si>
  <si>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</si>
  <si>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</si>
  <si>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</si>
  <si>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</si>
  <si>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</si>
  <si>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</si>
  <si>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</si>
  <si>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</si>
  <si>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</si>
  <si>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</si>
  <si>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</si>
  <si>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</si>
  <si>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</si>
  <si>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</si>
  <si>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</si>
  <si>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</si>
  <si>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</si>
  <si>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</si>
  <si>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</si>
  <si>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</si>
  <si>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</si>
  <si>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</si>
  <si>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</si>
  <si>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</si>
  <si>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</si>
  <si>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</si>
  <si>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</si>
  <si>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</si>
  <si>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</si>
  <si>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</si>
  <si>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</si>
  <si>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</si>
  <si>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</si>
  <si>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</si>
  <si>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</si>
  <si>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</si>
  <si>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</si>
  <si>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</si>
  <si>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</si>
  <si>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</si>
  <si>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</si>
  <si>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</si>
  <si>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</si>
  <si>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</si>
  <si>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</si>
  <si>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</si>
  <si>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</si>
  <si>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</si>
  <si>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</si>
  <si>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</si>
  <si>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</si>
  <si>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</si>
  <si>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</si>
  <si>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</si>
  <si>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</si>
  <si>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</si>
  <si>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</si>
  <si>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</si>
  <si>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</si>
  <si>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</si>
  <si>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</si>
  <si>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</si>
  <si>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</si>
  <si>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</si>
  <si>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</si>
  <si>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</si>
  <si>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</si>
  <si>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</si>
  <si>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</si>
  <si>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</si>
  <si>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</si>
  <si>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</si>
  <si>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</si>
  <si>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</si>
  <si>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</si>
  <si>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</si>
  <si>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</si>
  <si>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</si>
  <si>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</si>
  <si>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</si>
  <si>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</si>
  <si>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</si>
  <si>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</si>
  <si>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</si>
  <si>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</si>
  <si>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</si>
  <si>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</si>
  <si>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</si>
  <si>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</si>
  <si>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</si>
  <si>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</si>
  <si>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</si>
  <si>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</si>
  <si>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</si>
  <si>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</si>
  <si>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</si>
  <si>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</si>
  <si>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</si>
  <si>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</si>
  <si>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</si>
  <si>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</si>
  <si>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</si>
  <si>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</si>
  <si>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</si>
  <si>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</si>
  <si>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</si>
  <si>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</si>
  <si>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</si>
  <si>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</si>
  <si>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</si>
  <si>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</si>
  <si>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</si>
  <si>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</si>
  <si>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</si>
  <si>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</si>
  <si>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</si>
  <si>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</si>
  <si>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</si>
  <si>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</si>
  <si>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</si>
  <si>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</si>
  <si>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</si>
  <si>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</si>
  <si>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</si>
  <si>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</si>
  <si>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</si>
  <si>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</si>
  <si>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</si>
  <si>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</si>
  <si>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</si>
  <si>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</si>
  <si>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</si>
  <si>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</si>
  <si>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</si>
  <si>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</si>
  <si>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</si>
  <si>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</si>
  <si>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</si>
  <si>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</si>
  <si>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</si>
  <si>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</si>
  <si>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</si>
  <si>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</si>
  <si>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</si>
  <si>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</si>
  <si>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</si>
  <si>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</si>
  <si>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</si>
  <si>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</si>
  <si>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</si>
  <si>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</si>
  <si>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</si>
  <si>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</si>
  <si>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</si>
  <si>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</si>
  <si>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</si>
  <si>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</si>
  <si>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</si>
  <si>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</si>
  <si>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</si>
  <si>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</si>
  <si>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</si>
  <si>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</si>
  <si>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</si>
  <si>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</si>
  <si>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</si>
  <si>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</si>
  <si>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</si>
  <si>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</si>
  <si>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</si>
  <si>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</si>
  <si>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</si>
  <si>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</si>
  <si>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</si>
  <si>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</si>
  <si>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</si>
  <si>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</si>
  <si>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</si>
  <si>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</si>
  <si>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</si>
  <si>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</si>
  <si>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</si>
  <si>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</si>
  <si>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</si>
  <si>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</si>
  <si>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</si>
  <si>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</si>
  <si>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</si>
  <si>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</si>
  <si>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</si>
  <si>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</si>
  <si>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</si>
  <si>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</si>
  <si>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</si>
  <si>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</si>
  <si>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</si>
  <si>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</si>
  <si>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</si>
  <si>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</si>
  <si>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</si>
  <si>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</si>
  <si>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</si>
  <si>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</si>
  <si>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</si>
  <si>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</si>
  <si>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</si>
  <si>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</si>
  <si>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</si>
  <si>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</si>
  <si>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</si>
  <si>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</si>
  <si>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</si>
  <si>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</si>
  <si>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</si>
  <si>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</si>
  <si>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</si>
  <si>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</si>
  <si>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</si>
  <si>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</si>
  <si>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</si>
  <si>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</si>
  <si>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</si>
  <si>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</si>
  <si>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</si>
  <si>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</si>
  <si>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</si>
  <si>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</si>
  <si>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</si>
  <si>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</si>
  <si>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</si>
  <si>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</si>
  <si>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</si>
  <si>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</si>
  <si>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</si>
  <si>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</si>
  <si>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</si>
  <si>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</si>
  <si>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</si>
  <si>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</si>
  <si>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</si>
  <si>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</si>
  <si>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</si>
  <si>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</si>
  <si>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</si>
  <si>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</si>
  <si>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</si>
  <si>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</si>
  <si>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</si>
  <si>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</si>
  <si>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</si>
  <si>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</si>
  <si>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</si>
  <si>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</si>
  <si>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</si>
  <si>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</si>
  <si>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</si>
  <si>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</si>
  <si>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</si>
  <si>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</si>
  <si>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</si>
  <si>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</si>
  <si>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</si>
  <si>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</si>
  <si>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</si>
  <si>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</si>
  <si>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</si>
  <si>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</si>
  <si>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</si>
  <si>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</si>
  <si>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</si>
  <si>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</si>
  <si>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</si>
  <si>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</si>
  <si>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</si>
  <si>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</si>
  <si>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</si>
  <si>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</si>
  <si>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</si>
  <si>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</si>
  <si>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</si>
  <si>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</si>
  <si>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</si>
  <si>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</si>
  <si>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</si>
  <si>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</si>
  <si>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</si>
  <si>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</si>
  <si>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</si>
  <si>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</si>
  <si>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</si>
  <si>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</si>
  <si>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</si>
  <si>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</si>
  <si>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</si>
  <si>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</si>
  <si>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</si>
  <si>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</si>
  <si>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</si>
  <si>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</si>
  <si>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</si>
  <si>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</si>
  <si>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</si>
  <si>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</si>
  <si>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</si>
  <si>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</si>
  <si>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</si>
  <si>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</si>
  <si>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</si>
  <si>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</si>
  <si>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</si>
  <si>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</si>
  <si>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</si>
  <si>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</si>
  <si>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</si>
  <si>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</si>
  <si>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</si>
  <si>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</si>
  <si>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</si>
  <si>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</si>
  <si>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</si>
  <si>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</si>
  <si>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</si>
  <si>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</si>
  <si>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</si>
  <si>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</si>
  <si>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</si>
  <si>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</si>
  <si>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</si>
  <si>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</si>
  <si>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</si>
  <si>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</si>
  <si>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</si>
  <si>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</si>
  <si>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</si>
  <si>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</si>
  <si>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</si>
  <si>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</si>
  <si>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</si>
  <si>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</si>
  <si>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</si>
  <si>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</si>
  <si>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</si>
  <si>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</si>
  <si>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</si>
  <si>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</si>
  <si>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</si>
  <si>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</si>
  <si>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</si>
  <si>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</si>
  <si>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</si>
  <si>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</si>
  <si>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</si>
  <si>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</si>
  <si>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</si>
  <si>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</si>
  <si>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</si>
  <si>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</si>
  <si>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</si>
  <si>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</si>
  <si>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</si>
  <si>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</si>
  <si>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</si>
  <si>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</si>
  <si>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</si>
  <si>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</si>
  <si>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</si>
  <si>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</si>
  <si>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</si>
  <si>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</si>
  <si>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</si>
  <si>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</si>
  <si>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</si>
  <si>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</si>
  <si>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</si>
  <si>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</si>
  <si>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</si>
  <si>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</si>
  <si>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</si>
  <si>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</si>
  <si>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</si>
  <si>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</si>
  <si>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</si>
  <si>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</si>
  <si>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</si>
  <si>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</si>
  <si>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</si>
  <si>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</si>
  <si>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</si>
  <si>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</si>
  <si>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</si>
  <si>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</si>
  <si>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</si>
  <si>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</si>
  <si>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</si>
  <si>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</si>
  <si>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</si>
  <si>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</si>
  <si>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</si>
  <si>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</si>
  <si>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</si>
  <si>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</si>
  <si>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</si>
  <si>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</si>
  <si>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</si>
  <si>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</si>
  <si>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</si>
  <si>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</si>
  <si>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</si>
  <si>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</si>
  <si>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</si>
  <si>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</si>
  <si>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</si>
  <si>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</si>
  <si>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</si>
  <si>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</si>
  <si>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</si>
  <si>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</si>
  <si>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</si>
  <si>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</si>
  <si>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</si>
  <si>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</si>
  <si>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</si>
  <si>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</si>
  <si>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</si>
  <si>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</si>
  <si>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</si>
  <si>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</si>
  <si>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</si>
  <si>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</si>
  <si>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</si>
  <si>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</si>
  <si>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</si>
  <si>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</si>
  <si>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</si>
  <si>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</si>
  <si>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</si>
  <si>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</si>
  <si>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</si>
  <si>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</si>
  <si>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</si>
  <si>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</si>
  <si>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</si>
  <si>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</si>
  <si>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</si>
  <si>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</si>
  <si>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</si>
  <si>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</si>
  <si>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</si>
  <si>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</si>
  <si>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</si>
  <si>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</si>
  <si>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</si>
  <si>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</si>
  <si>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</si>
  <si>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</si>
  <si>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</si>
  <si>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</si>
  <si>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</si>
  <si>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</si>
  <si>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</si>
  <si>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</si>
  <si>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</si>
  <si>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</si>
  <si>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</si>
  <si>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</si>
  <si>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</si>
  <si>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</si>
  <si>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</si>
  <si>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</si>
  <si>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</si>
  <si>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</si>
  <si>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</si>
  <si>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</si>
  <si>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</si>
  <si>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</si>
  <si>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</si>
  <si>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</si>
  <si>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</si>
  <si>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</si>
  <si>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</si>
  <si>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</si>
  <si>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</si>
  <si>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</si>
  <si>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</si>
  <si>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</si>
  <si>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</si>
  <si>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</si>
  <si>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</si>
  <si>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</si>
  <si>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</si>
  <si>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</si>
  <si>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</si>
  <si>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</si>
  <si>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</si>
  <si>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</si>
  <si>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</si>
  <si>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</si>
  <si>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</si>
  <si>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</si>
  <si>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</si>
  <si>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</si>
  <si>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</si>
  <si>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</si>
  <si>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</si>
  <si>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</si>
  <si>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</si>
  <si>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</si>
  <si>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</si>
  <si>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</si>
  <si>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</si>
  <si>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</si>
  <si>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</si>
  <si>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</si>
  <si>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</si>
  <si>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</si>
  <si>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</si>
  <si>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</si>
  <si>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</si>
  <si>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</si>
  <si>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</si>
  <si>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</si>
  <si>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</si>
  <si>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</si>
  <si>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</si>
  <si>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</si>
  <si>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</si>
  <si>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</si>
  <si>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</si>
  <si>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</si>
  <si>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</si>
  <si>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</si>
  <si>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</si>
  <si>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</si>
  <si>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</si>
  <si>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</si>
  <si>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</si>
  <si>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</si>
  <si>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</si>
  <si>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</si>
  <si>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</si>
  <si>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</si>
  <si>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</si>
  <si>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</si>
  <si>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</si>
  <si>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</si>
  <si>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</si>
  <si>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</si>
  <si>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</si>
  <si>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</si>
  <si>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</si>
  <si>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</si>
  <si>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</si>
  <si>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</si>
  <si>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</si>
  <si>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</si>
  <si>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</si>
  <si>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</si>
  <si>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</si>
  <si>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</si>
  <si>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</si>
  <si>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</si>
  <si>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</si>
  <si>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</si>
  <si>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</si>
  <si>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</si>
  <si>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</si>
  <si>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</si>
  <si>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</si>
  <si>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</si>
  <si>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</si>
  <si>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</si>
  <si>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</si>
  <si>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</si>
  <si>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</si>
  <si>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</si>
  <si>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</si>
  <si>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</si>
  <si>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</si>
  <si>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</si>
  <si>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</si>
  <si>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</si>
  <si>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</si>
  <si>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</si>
  <si>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</si>
  <si>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</si>
  <si>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</si>
  <si>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</si>
  <si>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</si>
  <si>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</si>
  <si>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</si>
  <si>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</si>
  <si>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</si>
  <si>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</si>
  <si>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</si>
  <si>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</si>
  <si>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</si>
  <si>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</si>
  <si>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</si>
  <si>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</si>
  <si>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</si>
  <si>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</si>
  <si>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</si>
  <si>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</si>
  <si>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</si>
  <si>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</si>
  <si>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</si>
  <si>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</si>
  <si>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</si>
  <si>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</si>
  <si>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</si>
  <si>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</si>
  <si>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</si>
  <si>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</si>
  <si>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</si>
  <si>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</si>
  <si>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</si>
  <si>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</si>
  <si>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</si>
  <si>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</si>
  <si>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</si>
  <si>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</si>
  <si>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</si>
  <si>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</si>
  <si>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</si>
  <si>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</si>
  <si>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</si>
  <si>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</si>
  <si>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</si>
  <si>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</si>
  <si>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</si>
  <si>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</si>
  <si>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</si>
  <si>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</si>
  <si>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</si>
  <si>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</si>
  <si>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</si>
  <si>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</si>
  <si>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</si>
  <si>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</si>
  <si>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</si>
  <si>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</si>
  <si>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</si>
  <si>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</si>
  <si>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</si>
  <si>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</si>
  <si>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</si>
  <si>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</si>
  <si>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</si>
  <si>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</si>
  <si>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</si>
  <si>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</si>
  <si>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</si>
  <si>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</si>
  <si>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</si>
  <si>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</si>
  <si>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</si>
  <si>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</si>
  <si>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</si>
  <si>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</si>
  <si>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</si>
  <si>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</si>
  <si>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</si>
  <si>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</si>
  <si>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</si>
  <si>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</si>
  <si>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</si>
  <si>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</si>
  <si>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</si>
  <si>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</si>
  <si>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</si>
  <si>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</si>
  <si>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</si>
  <si>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</si>
  <si>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</si>
  <si>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</si>
  <si>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</si>
  <si>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</si>
  <si>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</si>
  <si>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</si>
  <si>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</si>
  <si>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</si>
  <si>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</si>
  <si>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</si>
  <si>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</si>
  <si>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</si>
  <si>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</si>
  <si>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</si>
  <si>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</si>
  <si>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</si>
  <si>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</si>
  <si>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</si>
  <si>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</si>
  <si>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</si>
  <si>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</si>
  <si>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</si>
  <si>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</si>
  <si>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</si>
  <si>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</si>
  <si>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</si>
  <si>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</si>
  <si>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</si>
  <si>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</si>
  <si>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</si>
  <si>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</si>
  <si>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</si>
  <si>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</si>
  <si>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</si>
  <si>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</si>
  <si>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</si>
  <si>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</si>
  <si>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</si>
  <si>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</si>
  <si>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</si>
  <si>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</si>
  <si>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</si>
  <si>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</si>
  <si>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</si>
  <si>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</si>
  <si>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</si>
  <si>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</si>
  <si>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</si>
  <si>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</si>
  <si>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</si>
  <si>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</si>
  <si>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</si>
  <si>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</si>
  <si>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</si>
  <si>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</si>
  <si>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</si>
  <si>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</si>
  <si>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</si>
  <si>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</si>
  <si>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</si>
  <si>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</si>
  <si>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</si>
  <si>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</si>
  <si>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</si>
  <si>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</si>
  <si>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</si>
  <si>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</si>
  <si>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</si>
  <si>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</si>
  <si>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</si>
  <si>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</si>
  <si>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</si>
  <si>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</si>
  <si>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</si>
  <si>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</si>
  <si>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</si>
  <si>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</si>
  <si>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</si>
  <si>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</si>
  <si>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</si>
  <si>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</si>
  <si>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</si>
  <si>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</si>
  <si>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</si>
  <si>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</si>
  <si>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</si>
  <si>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</si>
  <si>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</si>
  <si>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</si>
  <si>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</si>
  <si>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</si>
  <si>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</si>
  <si>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</si>
  <si>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</si>
  <si>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</si>
  <si>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</si>
  <si>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</si>
  <si>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</si>
  <si>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</si>
  <si>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</si>
  <si>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</si>
  <si>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</si>
  <si>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</si>
  <si>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</si>
  <si>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</si>
  <si>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</si>
  <si>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</si>
  <si>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</si>
  <si>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</si>
  <si>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</si>
  <si>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</si>
  <si>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</si>
  <si>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</si>
  <si>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</si>
  <si>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</si>
  <si>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</si>
  <si>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</si>
  <si>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</si>
  <si>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</si>
  <si>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</si>
  <si>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</si>
  <si>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</si>
  <si>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</si>
  <si>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</si>
  <si>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</si>
  <si>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</si>
  <si>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</si>
  <si>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</si>
  <si>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</si>
  <si>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</si>
  <si>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</si>
  <si>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</si>
  <si>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</si>
  <si>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</si>
  <si>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</si>
  <si>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</si>
  <si>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</si>
  <si>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</si>
  <si>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</si>
  <si>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</si>
  <si>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</si>
  <si>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</si>
  <si>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</si>
  <si>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</si>
  <si>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</si>
  <si>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</si>
  <si>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</si>
  <si>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</si>
  <si>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</si>
  <si>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</si>
  <si>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</si>
  <si>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</si>
  <si>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</si>
  <si>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</si>
  <si>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</si>
  <si>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</si>
  <si>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</si>
  <si>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</si>
  <si>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</si>
  <si>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</si>
  <si>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</si>
  <si>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</si>
  <si>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</si>
  <si>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</si>
  <si>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</si>
  <si>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</si>
  <si>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</si>
  <si>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</si>
  <si>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</si>
  <si>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</si>
  <si>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</si>
  <si>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</si>
  <si>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</si>
  <si>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</si>
  <si>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</si>
  <si>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</si>
  <si>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</si>
  <si>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</si>
  <si>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</si>
  <si>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</si>
  <si>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</si>
  <si>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</si>
  <si>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</si>
  <si>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</si>
  <si>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</si>
  <si>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</si>
  <si>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</si>
  <si>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</si>
  <si>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</si>
  <si>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</si>
  <si>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</si>
  <si>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</si>
  <si>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</si>
  <si>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</si>
  <si>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</si>
  <si>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</si>
  <si>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</si>
  <si>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</si>
  <si>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</si>
  <si>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</si>
  <si>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</si>
  <si>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</si>
  <si>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</si>
  <si>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</si>
  <si>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</si>
  <si>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</si>
  <si>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</si>
  <si>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</si>
  <si>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</si>
  <si>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</si>
  <si>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</si>
  <si>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</si>
  <si>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</si>
  <si>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</si>
  <si>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</si>
  <si>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</si>
  <si>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</si>
  <si>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</si>
  <si>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</si>
  <si>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</si>
  <si>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</si>
  <si>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</si>
  <si>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</si>
  <si>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</si>
  <si>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</si>
  <si>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</si>
  <si>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</si>
  <si>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</si>
  <si>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</si>
  <si>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</si>
  <si>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</si>
  <si>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</si>
  <si>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</si>
  <si>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</si>
  <si>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</si>
  <si>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</si>
  <si>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</si>
  <si>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</si>
  <si>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</si>
  <si>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</si>
  <si>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</si>
  <si>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</si>
  <si>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</si>
  <si>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</si>
  <si>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</si>
  <si>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</si>
  <si>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</si>
  <si>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</si>
  <si>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</si>
  <si>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</si>
  <si>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</si>
  <si>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</si>
  <si>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</si>
  <si>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</si>
  <si>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</si>
  <si>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</si>
  <si>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</si>
  <si>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</si>
  <si>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</si>
  <si>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</si>
  <si>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</si>
  <si>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</si>
  <si>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</si>
  <si>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</si>
  <si>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</si>
  <si>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</si>
  <si>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</si>
  <si>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</si>
  <si>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</si>
  <si>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</si>
  <si>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</si>
  <si>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</si>
  <si>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</si>
  <si>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</si>
  <si>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</si>
  <si>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</si>
  <si>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</si>
  <si>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</si>
  <si>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</si>
  <si>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</si>
  <si>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</si>
  <si>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</si>
  <si>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</si>
  <si>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</si>
  <si>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</si>
  <si>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</si>
  <si>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</si>
  <si>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</si>
  <si>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</si>
  <si>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</si>
  <si>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</si>
  <si>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</si>
  <si>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</si>
  <si>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</si>
  <si>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</si>
  <si>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</si>
  <si>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</si>
  <si>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</si>
  <si>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</si>
  <si>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</si>
  <si>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</si>
  <si>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</si>
  <si>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</si>
  <si>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</si>
  <si>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</si>
  <si>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</si>
  <si>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</si>
  <si>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</si>
  <si>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</si>
  <si>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</si>
  <si>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</si>
  <si>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</si>
  <si>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</si>
  <si>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</si>
  <si>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</si>
  <si>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</si>
  <si>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</si>
  <si>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</si>
  <si>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</si>
  <si>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</si>
  <si>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</si>
  <si>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</si>
  <si>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</si>
  <si>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</si>
  <si>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</si>
  <si>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</si>
  <si>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</si>
  <si>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</si>
  <si>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</si>
  <si>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</si>
  <si>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</si>
  <si>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</si>
  <si>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</si>
  <si>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</si>
  <si>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</si>
  <si>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</si>
  <si>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</si>
  <si>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</si>
  <si>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</si>
  <si>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</si>
  <si>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</si>
  <si>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</si>
  <si>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</si>
  <si>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</si>
  <si>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</si>
  <si>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</si>
  <si>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</si>
  <si>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</si>
  <si>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</si>
  <si>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</si>
  <si>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</si>
  <si>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</si>
  <si>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</si>
  <si>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</si>
  <si>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</si>
  <si>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</si>
  <si>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</si>
  <si>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</si>
  <si>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</si>
  <si>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</si>
  <si>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</si>
  <si>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</si>
  <si>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</si>
  <si>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</si>
  <si>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</si>
  <si>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</si>
  <si>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</si>
  <si>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</si>
  <si>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</si>
  <si>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</si>
  <si>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</si>
  <si>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</si>
  <si>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</si>
  <si>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</si>
  <si>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</si>
  <si>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</si>
  <si>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</si>
  <si>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</si>
  <si>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</si>
  <si>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</si>
  <si>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</si>
  <si>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</si>
  <si>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</si>
  <si>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</si>
  <si>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</si>
  <si>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</si>
  <si>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</si>
  <si>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</si>
  <si>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</si>
  <si>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</si>
  <si>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</si>
  <si>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</si>
  <si>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</si>
  <si>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</si>
  <si>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</si>
  <si>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</si>
  <si>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</si>
  <si>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</si>
  <si>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</si>
  <si>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</si>
  <si>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</si>
  <si>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</si>
  <si>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</si>
  <si>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</si>
  <si>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</si>
  <si>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</si>
  <si>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</si>
  <si>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</si>
  <si>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</si>
  <si>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</si>
  <si>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</si>
  <si>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</si>
  <si>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</si>
  <si>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</si>
  <si>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</si>
  <si>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</si>
  <si>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</si>
  <si>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</si>
  <si>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</si>
  <si>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</si>
  <si>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</si>
  <si>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</si>
  <si>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</si>
  <si>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</si>
  <si>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</si>
  <si>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</si>
  <si>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</si>
  <si>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</si>
  <si>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</si>
  <si>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</si>
  <si>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</si>
  <si>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</si>
  <si>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</si>
  <si>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</si>
  <si>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</si>
  <si>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</si>
  <si>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</si>
  <si>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</si>
  <si>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</si>
  <si>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</si>
  <si>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</si>
  <si>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</si>
  <si>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</si>
  <si>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</si>
  <si>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</si>
  <si>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</si>
  <si>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</si>
  <si>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</si>
  <si>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</si>
  <si>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</si>
  <si>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</si>
  <si>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</si>
  <si>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</si>
  <si>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</si>
  <si>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</si>
  <si>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</si>
  <si>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</si>
  <si>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</si>
  <si>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</si>
  <si>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</si>
  <si>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</si>
  <si>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</si>
  <si>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</si>
  <si>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</si>
  <si>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</si>
  <si>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</si>
  <si>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</si>
  <si>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</si>
  <si>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</si>
  <si>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</si>
  <si>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</si>
  <si>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</si>
  <si>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</si>
  <si>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</si>
  <si>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</si>
  <si>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</si>
  <si>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</si>
  <si>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</si>
  <si>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</si>
  <si>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</si>
  <si>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</si>
  <si>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</si>
  <si>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</si>
  <si>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</si>
  <si>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</si>
  <si>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</si>
  <si>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</si>
  <si>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</si>
  <si>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</si>
  <si>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</si>
  <si>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</si>
  <si>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</si>
  <si>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</si>
  <si>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</si>
  <si>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</si>
  <si>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</si>
  <si>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</si>
  <si>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</si>
  <si>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</si>
  <si>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</si>
  <si>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</si>
  <si>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</si>
  <si>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</si>
  <si>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</si>
  <si>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</si>
  <si>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</si>
  <si>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</si>
  <si>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</si>
  <si>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</si>
  <si>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</si>
  <si>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</si>
  <si>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</si>
  <si>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</si>
  <si>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</si>
  <si>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</si>
  <si>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</si>
  <si>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</si>
  <si>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</si>
  <si>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</si>
  <si>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</si>
  <si>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</si>
  <si>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</si>
  <si>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</si>
  <si>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</si>
  <si>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</si>
  <si>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</si>
  <si>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</si>
  <si>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</si>
  <si>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</si>
  <si>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</si>
  <si>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</si>
  <si>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</si>
  <si>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</si>
  <si>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</si>
  <si>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</si>
  <si>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</si>
  <si>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</si>
  <si>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</si>
  <si>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</si>
  <si>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</si>
  <si>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</si>
  <si>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</si>
  <si>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</si>
  <si>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</si>
  <si>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</si>
  <si>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</si>
  <si>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</si>
  <si>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</si>
  <si>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</si>
  <si>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</si>
  <si>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</si>
  <si>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</si>
  <si>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</si>
  <si>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</si>
  <si>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</si>
  <si>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</si>
  <si>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</si>
  <si>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</si>
  <si>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</si>
  <si>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</si>
  <si>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</si>
  <si>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</si>
  <si>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</si>
  <si>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</si>
  <si>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</si>
  <si>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</si>
  <si>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</si>
  <si>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</si>
  <si>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</si>
  <si>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</si>
  <si>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</si>
  <si>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</si>
  <si>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</si>
  <si>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</si>
  <si>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</si>
  <si>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</si>
  <si>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</si>
  <si>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</si>
  <si>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</si>
  <si>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</si>
  <si>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</si>
  <si>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</si>
  <si>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</si>
  <si>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</si>
  <si>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</si>
  <si>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</si>
  <si>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</si>
  <si>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</si>
  <si>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</si>
  <si>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</si>
  <si>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</si>
  <si>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</si>
  <si>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</si>
  <si>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</si>
  <si>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</si>
  <si>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</si>
  <si>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</si>
  <si>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</si>
  <si>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</si>
  <si>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</si>
  <si>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</si>
  <si>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</si>
  <si>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</si>
  <si>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</si>
  <si>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</si>
  <si>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</si>
  <si>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</si>
  <si>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</si>
  <si>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</si>
  <si>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</si>
  <si>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</si>
  <si>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</si>
  <si>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</si>
  <si>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</si>
  <si>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</si>
  <si>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</si>
  <si>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</si>
  <si>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</si>
  <si>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</si>
  <si>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</si>
  <si>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</si>
  <si>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</si>
  <si>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</si>
  <si>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</si>
  <si>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</si>
  <si>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</si>
  <si>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</si>
  <si>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</si>
  <si>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</si>
  <si>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</si>
  <si>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</si>
  <si>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</si>
  <si>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</si>
  <si>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</si>
  <si>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</si>
  <si>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</si>
  <si>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</si>
  <si>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</si>
  <si>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</si>
  <si>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</si>
  <si>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</si>
  <si>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</si>
  <si>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</si>
  <si>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</si>
  <si>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</si>
  <si>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</si>
  <si>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</si>
  <si>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</si>
  <si>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</si>
  <si>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</si>
  <si>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</si>
  <si>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</si>
  <si>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</si>
  <si>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</si>
  <si>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</si>
  <si>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</si>
  <si>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</si>
  <si>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</si>
  <si>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</si>
  <si>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</si>
  <si>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</si>
  <si>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</si>
  <si>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</si>
  <si>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</si>
  <si>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</si>
  <si>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</si>
  <si>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</si>
  <si>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</si>
  <si>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</si>
  <si>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</si>
  <si>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</si>
  <si>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</si>
  <si>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</si>
  <si>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</si>
  <si>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</si>
  <si>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</si>
  <si>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</si>
  <si>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</si>
  <si>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</si>
  <si>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</si>
  <si>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</si>
  <si>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</si>
  <si>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</si>
  <si>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</si>
  <si>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</si>
  <si>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</si>
  <si>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</si>
  <si>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</si>
  <si>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</si>
  <si>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</si>
  <si>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</si>
  <si>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</si>
  <si>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</si>
  <si>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</si>
  <si>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</si>
  <si>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</si>
  <si>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</si>
  <si>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</si>
  <si>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</si>
  <si>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</si>
  <si>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</si>
  <si>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</si>
  <si>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</si>
  <si>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</si>
  <si>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</si>
  <si>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</si>
  <si>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</si>
  <si>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</si>
  <si>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</si>
  <si>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</si>
  <si>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</si>
  <si>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</si>
  <si>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</si>
  <si>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</si>
  <si>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</si>
  <si>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</si>
  <si>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</si>
  <si>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</si>
  <si>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</si>
  <si>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</si>
  <si>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</si>
  <si>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</si>
  <si>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</si>
  <si>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</si>
  <si>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</si>
  <si>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</si>
  <si>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</si>
  <si>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</si>
  <si>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</si>
  <si>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</si>
  <si>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</si>
  <si>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</si>
  <si>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</si>
  <si>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</si>
  <si>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</si>
  <si>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</si>
  <si>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2021-8-08001442020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</si>
  <si>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</si>
  <si>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$ 5.046.649.186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</si>
</sst>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32" sqref="L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181</v>
      </c>
      <c r="K20" s="151" t="s">
        <v>2684</v>
      </c>
      <c r="L20" s="152">
        <v>44193</v>
      </c>
      <c r="M20" s="152">
        <v>44561</v>
      </c>
      <c r="N20" s="135">
        <f>+(M20-L20)/30</f>
        <v>12.266666666666667</v>
      </c>
      <c r="O20" s="138"/>
      <c r="U20" s="134"/>
      <c r="V20" s="105">
        <f ca="1">NOW()</f>
        <v>44191.430001736109</v>
      </c>
      <c r="W20" s="105">
        <f ca="1">NOW()</f>
        <v>44191.430001736109</v>
      </c>
    </row>
    <row r="21" spans="1:23" ht="30" customHeight="1" outlineLevel="1" x14ac:dyDescent="0.3">
      <c r="A21" s="9"/>
      <c r="B21" s="71"/>
      <c r="C21" s="5"/>
      <c r="D21" s="5"/>
      <c r="E21" s="5"/>
      <c r="F21" s="5"/>
      <c r="G21" s="5"/>
      <c r="H21" s="70"/>
      <c r="I21" s="149" t="s">
        <v>163</v>
      </c>
      <c r="J21" s="150" t="s">
        <v>181</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163</v>
      </c>
      <c r="J22" s="150" t="s">
        <v>181</v>
      </c>
      <c r="K22" s="151" t="s">
        <v>2684</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163</v>
      </c>
      <c r="J23" s="150" t="s">
        <v>167</v>
      </c>
      <c r="K23" s="151" t="s">
        <v>2684</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163</v>
      </c>
      <c r="J24" s="150" t="s">
        <v>182</v>
      </c>
      <c r="K24" s="151" t="s">
        <v>2684</v>
      </c>
      <c r="L24" s="152">
        <v>44193</v>
      </c>
      <c r="M24" s="152">
        <v>44561</v>
      </c>
      <c r="N24" s="136">
        <f t="shared" si="1"/>
        <v>12.266666666666667</v>
      </c>
      <c r="O24" s="139"/>
    </row>
    <row r="25" spans="1:23" ht="30" customHeight="1" outlineLevel="1" x14ac:dyDescent="0.3">
      <c r="A25" s="9"/>
      <c r="B25" s="101"/>
      <c r="C25" s="21"/>
      <c r="D25" s="21"/>
      <c r="E25" s="21"/>
      <c r="F25" s="5"/>
      <c r="G25" s="5"/>
      <c r="H25" s="70"/>
      <c r="I25" s="149" t="s">
        <v>163</v>
      </c>
      <c r="J25" s="150" t="s">
        <v>180</v>
      </c>
      <c r="K25" s="151" t="s">
        <v>2684</v>
      </c>
      <c r="L25" s="152">
        <v>44193</v>
      </c>
      <c r="M25" s="152">
        <v>44561</v>
      </c>
      <c r="N25" s="136">
        <f t="shared" si="1"/>
        <v>12.266666666666667</v>
      </c>
      <c r="O25" s="139"/>
    </row>
    <row r="26" spans="1:23" ht="30" customHeight="1" outlineLevel="1" x14ac:dyDescent="0.3">
      <c r="A26" s="9"/>
      <c r="B26" s="101"/>
      <c r="C26" s="21"/>
      <c r="D26" s="21"/>
      <c r="E26" s="21"/>
      <c r="F26" s="5"/>
      <c r="G26" s="5"/>
      <c r="H26" s="70"/>
      <c r="I26" s="149" t="s">
        <v>163</v>
      </c>
      <c r="J26" s="150" t="s">
        <v>184</v>
      </c>
      <c r="K26" s="151" t="s">
        <v>2684</v>
      </c>
      <c r="L26" s="152">
        <v>44193</v>
      </c>
      <c r="M26" s="152">
        <v>44561</v>
      </c>
      <c r="N26" s="136">
        <f t="shared" si="1"/>
        <v>12.266666666666667</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