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<sst xmlns="http://schemas.openxmlformats.org/spreadsheetml/2006/main" count="3507" uniqueCount="2756">
  <si>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</si>
  <si>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</si>
  <si>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</si>
  <si>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</si>
  <si>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</si>
  <si>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</si>
  <si>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</si>
  <si>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</si>
  <si>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</si>
  <si>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</si>
  <si>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</si>
  <si>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</si>
  <si>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</si>
  <si>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</si>
  <si>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</si>
  <si>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</si>
  <si>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</si>
  <si>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</si>
  <si>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</si>
  <si>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</si>
  <si>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</si>
  <si>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</si>
  <si>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</si>
  <si>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</si>
  <si>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</si>
  <si>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</si>
  <si>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</si>
  <si>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</si>
  <si>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</si>
  <si>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</si>
  <si>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</si>
  <si>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</si>
  <si>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</si>
  <si>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</si>
  <si>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</si>
  <si>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</si>
  <si>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</si>
  <si>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</si>
  <si>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</si>
  <si>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</si>
  <si>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</si>
  <si>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</si>
  <si>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</si>
  <si>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</si>
  <si>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</si>
  <si>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</si>
  <si>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</si>
  <si>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</si>
  <si>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</si>
  <si>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</si>
  <si>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</si>
  <si>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</si>
  <si>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</si>
  <si>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</si>
  <si>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</si>
  <si>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</si>
  <si>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</si>
  <si>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</si>
  <si>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</si>
  <si>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</si>
  <si>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</si>
  <si>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</si>
  <si>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</si>
  <si>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</si>
  <si>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</si>
  <si>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</si>
  <si>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</si>
  <si>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</si>
  <si>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</si>
  <si>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</si>
  <si>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</si>
  <si>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</si>
  <si>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</si>
  <si>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</si>
  <si>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</si>
  <si>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</si>
  <si>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</si>
  <si>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</si>
  <si>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</si>
  <si>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</si>
  <si>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</si>
  <si>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</si>
  <si>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</si>
  <si>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</si>
  <si>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</si>
  <si>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</si>
  <si>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</si>
  <si>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</si>
  <si>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</si>
  <si>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</si>
  <si>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</si>
  <si>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</si>
  <si>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</si>
  <si>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</si>
  <si>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</si>
  <si>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</si>
  <si>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</si>
  <si>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</si>
  <si>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</si>
  <si>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</si>
  <si>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</si>
  <si>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</si>
  <si>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</si>
  <si>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</si>
  <si>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</si>
  <si>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</si>
  <si>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</si>
  <si>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</si>
  <si>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</si>
  <si>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</si>
  <si>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</si>
  <si>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</si>
  <si>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</si>
  <si>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</si>
  <si>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</si>
  <si>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</si>
  <si>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</si>
  <si>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</si>
  <si>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</si>
  <si>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</si>
  <si>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</si>
  <si>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</si>
  <si>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</si>
  <si>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</si>
  <si>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</si>
  <si>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</si>
  <si>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</si>
  <si>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</si>
  <si>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</si>
  <si>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</si>
  <si>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</si>
  <si>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</si>
  <si>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</si>
  <si>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</si>
  <si>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</si>
  <si>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</si>
  <si>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</si>
  <si>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</si>
  <si>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</si>
  <si>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</si>
  <si>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</si>
  <si>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</si>
  <si>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</si>
  <si>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</si>
  <si>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</si>
  <si>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</si>
  <si>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</si>
  <si>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</si>
  <si>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</si>
  <si>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</si>
  <si>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</si>
  <si>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</si>
  <si>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</si>
  <si>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</si>
  <si>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</si>
  <si>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</si>
  <si>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</si>
  <si>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</si>
  <si>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</si>
  <si>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</si>
  <si>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</si>
  <si>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</si>
  <si>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</si>
  <si>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</si>
  <si>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</si>
  <si>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</si>
  <si>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</si>
  <si>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</si>
  <si>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</si>
  <si>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</si>
  <si>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</si>
  <si>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</si>
  <si>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</si>
  <si>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</si>
  <si>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</si>
  <si>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</si>
  <si>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</si>
  <si>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</si>
  <si>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</si>
  <si>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</si>
  <si>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</si>
  <si>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</si>
  <si>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</si>
  <si>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</si>
  <si>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</si>
  <si>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</si>
  <si>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</si>
  <si>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</si>
  <si>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</si>
  <si>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</si>
  <si>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</si>
  <si>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</si>
  <si>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</si>
  <si>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</si>
  <si>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</si>
  <si>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</si>
  <si>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</si>
  <si>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</si>
  <si>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</si>
  <si>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</si>
  <si>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</si>
  <si>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</si>
  <si>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</si>
  <si>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</si>
  <si>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</si>
  <si>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</si>
  <si>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</si>
  <si>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</si>
  <si>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</si>
  <si>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</si>
  <si>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</si>
  <si>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</si>
  <si>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</si>
  <si>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</si>
  <si>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</si>
  <si>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</si>
  <si>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</si>
  <si>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</si>
  <si>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</si>
  <si>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</si>
  <si>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</si>
  <si>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</si>
  <si>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</si>
  <si>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</si>
  <si>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</si>
  <si>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</si>
  <si>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</si>
  <si>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</si>
  <si>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</si>
  <si>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</si>
  <si>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</si>
  <si>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</si>
  <si>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</si>
  <si>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</si>
  <si>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</si>
  <si>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</si>
  <si>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</si>
  <si>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</si>
  <si>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</si>
  <si>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</si>
  <si>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</si>
  <si>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</si>
  <si>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</si>
  <si>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</si>
  <si>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</si>
  <si>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</si>
  <si>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</si>
  <si>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</si>
  <si>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</si>
  <si>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</si>
  <si>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</si>
  <si>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</si>
  <si>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</si>
  <si>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</si>
  <si>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</si>
  <si>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</si>
  <si>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</si>
  <si>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</si>
  <si>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</si>
  <si>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</si>
  <si>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</si>
  <si>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</si>
  <si>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</si>
  <si>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</si>
  <si>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</si>
  <si>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</si>
  <si>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</si>
  <si>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</si>
  <si>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</si>
  <si>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</si>
  <si>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</si>
  <si>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</si>
  <si>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</si>
  <si>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</si>
  <si>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</si>
  <si>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</si>
  <si>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</si>
  <si>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</si>
  <si>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</si>
  <si>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</si>
  <si>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</si>
  <si>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</si>
  <si>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</si>
  <si>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</si>
  <si>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</si>
  <si>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</si>
  <si>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</si>
  <si>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</si>
  <si>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</si>
  <si>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</si>
  <si>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</si>
  <si>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</si>
  <si>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</si>
  <si>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</si>
  <si>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</si>
  <si>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</si>
  <si>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</si>
  <si>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</si>
  <si>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</si>
  <si>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</si>
  <si>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</si>
  <si>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</si>
  <si>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</si>
  <si>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</si>
  <si>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</si>
  <si>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</si>
  <si>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</si>
  <si>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</si>
  <si>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</si>
  <si>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</si>
  <si>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</si>
  <si>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</si>
  <si>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</si>
  <si>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</si>
  <si>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</si>
  <si>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</si>
  <si>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</si>
  <si>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</si>
  <si>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</si>
  <si>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</si>
  <si>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</si>
  <si>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</si>
  <si>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</si>
  <si>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</si>
  <si>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</si>
  <si>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</si>
  <si>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</si>
  <si>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</si>
  <si>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</si>
  <si>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</si>
  <si>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</si>
  <si>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</si>
  <si>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</si>
  <si>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</si>
  <si>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</si>
  <si>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</si>
  <si>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</si>
  <si>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</si>
  <si>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</si>
  <si>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</si>
  <si>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</si>
  <si>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</si>
  <si>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</si>
  <si>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</si>
  <si>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</si>
  <si>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</si>
  <si>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</si>
  <si>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</si>
  <si>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</si>
  <si>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</si>
  <si>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</si>
  <si>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</si>
  <si>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</si>
  <si>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</si>
  <si>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</si>
  <si>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</si>
  <si>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</si>
  <si>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</si>
  <si>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</si>
  <si>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</si>
  <si>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</si>
  <si>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</si>
  <si>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</si>
  <si>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</si>
  <si>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</si>
  <si>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</si>
  <si>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</si>
  <si>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</si>
  <si>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</si>
  <si>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</si>
  <si>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</si>
  <si>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</si>
  <si>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</si>
  <si>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</si>
  <si>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</si>
  <si>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</si>
  <si>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</si>
  <si>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</si>
  <si>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</si>
  <si>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</si>
  <si>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</si>
  <si>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</si>
  <si>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</si>
  <si>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</si>
  <si>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</si>
  <si>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</si>
  <si>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</si>
  <si>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</si>
  <si>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</si>
  <si>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</si>
  <si>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</si>
  <si>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</si>
  <si>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</si>
  <si>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</si>
  <si>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</si>
  <si>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</si>
  <si>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</si>
  <si>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</si>
  <si>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</si>
  <si>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</si>
  <si>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</si>
  <si>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</si>
  <si>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</si>
  <si>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</si>
  <si>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</si>
  <si>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</si>
  <si>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</si>
  <si>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</si>
  <si>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</si>
  <si>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</si>
  <si>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</si>
  <si>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</si>
  <si>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</si>
  <si>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</si>
  <si>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</si>
  <si>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</si>
  <si>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</si>
  <si>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</si>
  <si>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</si>
  <si>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</si>
  <si>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</si>
  <si>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</si>
  <si>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</si>
  <si>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</si>
  <si>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</si>
  <si>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</si>
  <si>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</si>
  <si>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</si>
  <si>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</si>
  <si>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</si>
  <si>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</si>
  <si>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</si>
  <si>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</si>
  <si>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</si>
  <si>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</si>
  <si>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</si>
  <si>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</si>
  <si>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</si>
  <si>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</si>
  <si>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</si>
  <si>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</si>
  <si>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</si>
  <si>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</si>
  <si>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</si>
  <si>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</si>
  <si>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</si>
  <si>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</si>
  <si>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</si>
  <si>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</si>
  <si>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</si>
  <si>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</si>
  <si>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</si>
  <si>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</si>
  <si>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</si>
  <si>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</si>
  <si>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</si>
  <si>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</si>
  <si>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</si>
  <si>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</si>
  <si>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</si>
  <si>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</si>
  <si>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</si>
  <si>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</si>
  <si>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</si>
  <si>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</si>
  <si>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</si>
  <si>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</si>
  <si>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</si>
  <si>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</si>
  <si>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</si>
  <si>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</si>
  <si>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</si>
  <si>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</si>
  <si>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</si>
  <si>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</si>
  <si>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</si>
  <si>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</si>
  <si>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</si>
  <si>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</si>
  <si>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</si>
  <si>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</si>
  <si>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</si>
  <si>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</si>
  <si>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</si>
  <si>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</si>
  <si>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</si>
  <si>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</si>
  <si>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</si>
  <si>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</si>
  <si>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</si>
  <si>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</si>
  <si>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</si>
  <si>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</si>
  <si>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</si>
  <si>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</si>
  <si>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</si>
  <si>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</si>
  <si>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</si>
  <si>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</si>
  <si>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</si>
  <si>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</si>
  <si>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</si>
  <si>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</si>
  <si>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</si>
  <si>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</si>
  <si>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</si>
  <si>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</si>
  <si>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</si>
  <si>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</si>
  <si>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</si>
  <si>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</si>
  <si>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</si>
  <si>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</si>
  <si>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</si>
  <si>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</si>
  <si>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</si>
  <si>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</si>
  <si>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</si>
  <si>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</si>
  <si>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</si>
  <si>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</si>
  <si>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</si>
  <si>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</si>
  <si>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</si>
  <si>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</si>
  <si>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</si>
  <si>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</si>
  <si>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</si>
  <si>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</si>
  <si>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</si>
  <si>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</si>
  <si>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</si>
  <si>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</si>
  <si>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</si>
  <si>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</si>
  <si>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</si>
  <si>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</si>
  <si>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</si>
  <si>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</si>
  <si>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</si>
  <si>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</si>
  <si>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</si>
  <si>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</si>
  <si>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</si>
  <si>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</si>
  <si>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</si>
  <si>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</si>
  <si>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</si>
  <si>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</si>
  <si>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</si>
  <si>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</si>
  <si>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</si>
  <si>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</si>
  <si>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</si>
  <si>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</si>
  <si>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</si>
  <si>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</si>
  <si>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</si>
  <si>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</si>
  <si>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</si>
  <si>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</si>
  <si>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</si>
  <si>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</si>
  <si>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</si>
  <si>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</si>
  <si>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</si>
  <si>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</si>
  <si>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</si>
  <si>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</si>
  <si>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</si>
  <si>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</si>
  <si>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</si>
  <si>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</si>
  <si>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</si>
  <si>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</si>
  <si>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</si>
  <si>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</si>
  <si>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</si>
  <si>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</si>
  <si>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</si>
  <si>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</si>
  <si>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</si>
  <si>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</si>
  <si>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</si>
  <si>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</si>
  <si>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</si>
  <si>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</si>
  <si>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</si>
  <si>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</si>
  <si>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</si>
  <si>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</si>
  <si>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</si>
  <si>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</si>
  <si>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</si>
  <si>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</si>
  <si>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</si>
  <si>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</si>
  <si>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</si>
  <si>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</si>
  <si>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</si>
  <si>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</si>
  <si>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</si>
  <si>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</si>
  <si>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</si>
  <si>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</si>
  <si>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</si>
  <si>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</si>
  <si>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</si>
  <si>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</si>
  <si>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</si>
  <si>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</si>
  <si>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</si>
  <si>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</si>
  <si>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</si>
  <si>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</si>
  <si>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</si>
  <si>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</si>
  <si>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</si>
  <si>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</si>
  <si>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</si>
  <si>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</si>
  <si>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</si>
  <si>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</si>
  <si>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</si>
  <si>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</si>
  <si>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</si>
  <si>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</si>
  <si>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</si>
  <si>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</si>
  <si>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</si>
  <si>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</si>
  <si>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</si>
  <si>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</si>
  <si>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</si>
  <si>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</si>
  <si>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</si>
  <si>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</si>
  <si>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</si>
  <si>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</si>
  <si>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</si>
  <si>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</si>
  <si>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</si>
  <si>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</si>
  <si>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</si>
  <si>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</si>
  <si>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</si>
  <si>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</si>
  <si>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</si>
  <si>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</si>
  <si>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</si>
  <si>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</si>
  <si>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</si>
  <si>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</si>
  <si>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</si>
  <si>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</si>
  <si>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</si>
  <si>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</si>
  <si>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</si>
  <si>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</si>
  <si>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</si>
  <si>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</si>
  <si>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</si>
  <si>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</si>
  <si>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</si>
  <si>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</si>
  <si>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</si>
  <si>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</si>
  <si>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</si>
  <si>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</si>
  <si>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</si>
  <si>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</si>
  <si>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</si>
  <si>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</si>
  <si>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</si>
  <si>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</si>
  <si>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</si>
  <si>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</si>
  <si>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</si>
  <si>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</si>
  <si>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</si>
  <si>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</si>
  <si>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</si>
  <si>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</si>
  <si>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</si>
  <si>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</si>
  <si>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</si>
  <si>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</si>
  <si>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</si>
  <si>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</si>
  <si>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</si>
  <si>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</si>
  <si>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</si>
  <si>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</si>
  <si>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</si>
  <si>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</si>
  <si>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</si>
  <si>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</si>
  <si>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</si>
  <si>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</si>
  <si>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</si>
  <si>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</si>
  <si>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</si>
  <si>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</si>
  <si>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</si>
  <si>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</si>
  <si>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</si>
  <si>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</si>
  <si>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</si>
  <si>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</si>
  <si>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</si>
  <si>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</si>
  <si>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</si>
  <si>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</si>
  <si>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</si>
  <si>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</si>
  <si>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</si>
  <si>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</si>
  <si>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</si>
  <si>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</si>
  <si>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</si>
  <si>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</si>
  <si>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</si>
  <si>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</si>
  <si>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</si>
  <si>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</si>
  <si>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</si>
  <si>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</si>
  <si>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</si>
  <si>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</si>
  <si>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</si>
  <si>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</si>
  <si>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</si>
  <si>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</si>
  <si>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</si>
  <si>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</si>
  <si>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</si>
  <si>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</si>
  <si>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</si>
  <si>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</si>
  <si>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</si>
  <si>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</si>
  <si>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</si>
  <si>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</si>
  <si>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</si>
  <si>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</si>
  <si>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</si>
  <si>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</si>
  <si>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</si>
  <si>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</si>
  <si>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</si>
  <si>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</si>
  <si>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</si>
  <si>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</si>
  <si>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</si>
  <si>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</si>
  <si>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</si>
  <si>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</si>
  <si>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</si>
  <si>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</si>
  <si>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</si>
  <si>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</si>
  <si>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</si>
  <si>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</si>
  <si>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</si>
  <si>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</si>
  <si>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</si>
  <si>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</si>
  <si>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</si>
  <si>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</si>
  <si>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</si>
  <si>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</si>
  <si>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</si>
  <si>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</si>
  <si>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</si>
  <si>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</si>
  <si>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</si>
  <si>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</si>
  <si>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</si>
  <si>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</si>
  <si>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</si>
  <si>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</si>
  <si>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</si>
  <si>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</si>
  <si>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</si>
  <si>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</si>
  <si>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</si>
  <si>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</si>
  <si>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</si>
  <si>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</si>
  <si>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</si>
  <si>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</si>
  <si>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</si>
  <si>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</si>
  <si>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</si>
  <si>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</si>
  <si>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</si>
  <si>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</si>
  <si>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</si>
  <si>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</si>
  <si>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</si>
  <si>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</si>
  <si>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</si>
  <si>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</si>
  <si>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</si>
  <si>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</si>
  <si>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</si>
  <si>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</si>
  <si>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</si>
  <si>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</si>
  <si>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</si>
  <si>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</si>
  <si>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</si>
  <si>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</si>
  <si>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</si>
  <si>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</si>
  <si>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</si>
  <si>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</si>
  <si>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</si>
  <si>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</si>
  <si>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</si>
  <si>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</si>
  <si>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</si>
  <si>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</si>
  <si>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</si>
  <si>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</si>
  <si>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</si>
  <si>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</si>
  <si>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</si>
  <si>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</si>
  <si>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</si>
  <si>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</si>
  <si>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</si>
  <si>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</si>
  <si>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</si>
  <si>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</si>
  <si>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</si>
  <si>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</si>
  <si>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</si>
  <si>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</si>
  <si>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</si>
  <si>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</si>
  <si>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</si>
  <si>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</si>
  <si>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</si>
  <si>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</si>
  <si>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</si>
  <si>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</si>
  <si>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</si>
  <si>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</si>
  <si>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</si>
  <si>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</si>
  <si>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</si>
  <si>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</si>
  <si>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</si>
  <si>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</si>
  <si>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</si>
  <si>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</si>
  <si>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</si>
  <si>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</si>
  <si>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</si>
  <si>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</si>
  <si>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</si>
  <si>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</si>
  <si>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</si>
  <si>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</si>
  <si>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</si>
  <si>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</si>
  <si>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</si>
  <si>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</si>
  <si>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</si>
  <si>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</si>
  <si>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</si>
  <si>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</si>
  <si>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</si>
  <si>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</si>
  <si>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</si>
  <si>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</si>
  <si>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</si>
  <si>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</si>
  <si>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</si>
  <si>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</si>
  <si>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</si>
  <si>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</si>
  <si>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</si>
  <si>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</si>
  <si>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</si>
  <si>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</si>
  <si>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</si>
  <si>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</si>
  <si>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</si>
  <si>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</si>
  <si>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</si>
  <si>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</si>
  <si>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</si>
  <si>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</si>
  <si>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</si>
  <si>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</si>
  <si>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</si>
  <si>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</si>
  <si>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</si>
  <si>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</si>
  <si>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</si>
  <si>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</si>
  <si>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</si>
  <si>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</si>
  <si>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</si>
  <si>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</si>
  <si>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</si>
  <si>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</si>
  <si>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</si>
  <si>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</si>
  <si>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</si>
  <si>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</si>
  <si>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</si>
  <si>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</si>
  <si>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</si>
  <si>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</si>
  <si>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</si>
  <si>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</si>
  <si>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</si>
  <si>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</si>
  <si>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</si>
  <si>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</si>
  <si>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</si>
  <si>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</si>
  <si>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</si>
  <si>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</si>
  <si>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</si>
  <si>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</si>
  <si>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</si>
  <si>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</si>
  <si>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</si>
  <si>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</si>
  <si>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</si>
  <si>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</si>
  <si>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</si>
  <si>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</si>
  <si>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</si>
  <si>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</si>
  <si>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</si>
  <si>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</si>
  <si>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</si>
  <si>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</si>
  <si>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</si>
  <si>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</si>
  <si>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</si>
  <si>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</si>
  <si>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</si>
  <si>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</si>
  <si>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</si>
  <si>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</si>
  <si>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</si>
  <si>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</si>
  <si>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</si>
  <si>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</si>
  <si>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</si>
  <si>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</si>
  <si>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</si>
  <si>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</si>
  <si>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</si>
  <si>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</si>
  <si>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</si>
  <si>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</si>
  <si>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</si>
  <si>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</si>
  <si>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</si>
  <si>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</si>
  <si>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</si>
  <si>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</si>
  <si>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</si>
  <si>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</si>
  <si>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</si>
  <si>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</si>
  <si>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</si>
  <si>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</si>
  <si>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</si>
  <si>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</si>
  <si>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</si>
  <si>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</si>
  <si>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</si>
  <si>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</si>
  <si>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</si>
  <si>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</si>
  <si>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</si>
  <si>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</si>
  <si>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</si>
  <si>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</si>
  <si>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</si>
  <si>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</si>
  <si>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</si>
  <si>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</si>
  <si>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</si>
  <si>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</si>
  <si>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</si>
  <si>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</si>
  <si>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</si>
  <si>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</si>
  <si>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</si>
  <si>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</si>
  <si>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</si>
  <si>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</si>
  <si>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</si>
  <si>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</si>
  <si>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</si>
  <si>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</si>
  <si>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</si>
  <si>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</si>
  <si>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</si>
  <si>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</si>
  <si>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</si>
  <si>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</si>
  <si>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</si>
  <si>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</si>
  <si>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</si>
  <si>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</si>
  <si>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</si>
  <si>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</si>
  <si>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</si>
  <si>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</si>
  <si>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</si>
  <si>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</si>
  <si>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</si>
  <si>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</si>
  <si>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</si>
  <si>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</si>
  <si>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</si>
  <si>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</si>
  <si>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</si>
  <si>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</si>
  <si>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</si>
  <si>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</si>
  <si>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</si>
  <si>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</si>
  <si>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</si>
  <si>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</si>
  <si>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</si>
  <si>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</si>
  <si>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</si>
  <si>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</si>
  <si>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</si>
  <si>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</si>
  <si>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</si>
  <si>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</si>
  <si>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</si>
  <si>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</si>
  <si>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</si>
  <si>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</si>
  <si>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</si>
  <si>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</si>
  <si>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</si>
  <si>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</si>
  <si>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</si>
  <si>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</si>
  <si>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</si>
  <si>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</si>
  <si>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</si>
  <si>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</si>
  <si>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</si>
  <si>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</si>
  <si>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</si>
  <si>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</si>
  <si>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</si>
  <si>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</si>
  <si>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</si>
  <si>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</si>
  <si>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</si>
  <si>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</si>
  <si>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</si>
  <si>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</si>
  <si>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</si>
  <si>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</si>
  <si>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</si>
  <si>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</si>
  <si>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</si>
  <si>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</si>
  <si>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</si>
  <si>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</si>
  <si>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</si>
  <si>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</si>
  <si>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</si>
  <si>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</si>
  <si>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</si>
  <si>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</si>
  <si>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</si>
  <si>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</si>
  <si>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</si>
  <si>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</si>
  <si>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</si>
  <si>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</si>
  <si>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</si>
  <si>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</si>
  <si>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</si>
  <si>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</si>
  <si>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</si>
  <si>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</si>
  <si>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</si>
  <si>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</si>
  <si>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</si>
  <si>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</si>
  <si>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</si>
  <si>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</si>
  <si>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</si>
  <si>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</si>
  <si>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</si>
  <si>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</si>
  <si>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</si>
  <si>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</si>
  <si>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</si>
  <si>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</si>
  <si>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</si>
  <si>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</si>
  <si>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</si>
  <si>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</si>
  <si>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</si>
  <si>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</si>
  <si>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</si>
  <si>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</si>
  <si>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</si>
  <si>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</si>
  <si>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</si>
  <si>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</si>
  <si>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</si>
  <si>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</si>
  <si>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</si>
  <si>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</si>
  <si>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</si>
  <si>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</si>
  <si>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</si>
  <si>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</si>
  <si>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</si>
  <si>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</si>
  <si>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</si>
  <si>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</si>
  <si>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</si>
  <si>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</si>
  <si>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</si>
  <si>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</si>
  <si>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</si>
  <si>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</si>
  <si>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</si>
  <si>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</si>
  <si>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</si>
  <si>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</si>
  <si>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</si>
  <si>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</si>
  <si>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</si>
  <si>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</si>
  <si>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</si>
  <si>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</si>
  <si>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</si>
  <si>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</si>
  <si>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</si>
  <si>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</si>
  <si>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</si>
  <si>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</si>
  <si>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</si>
  <si>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</si>
  <si>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</si>
  <si>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</si>
  <si>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</si>
  <si>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</si>
  <si>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</si>
  <si>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</si>
  <si>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</si>
  <si>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</si>
  <si>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</si>
  <si>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</si>
  <si>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</si>
  <si>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</si>
  <si>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</si>
  <si>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</si>
  <si>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</si>
  <si>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</si>
  <si>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</si>
  <si>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</si>
  <si>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</si>
  <si>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</si>
  <si>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</si>
  <si>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</si>
  <si>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</si>
  <si>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</si>
  <si>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</si>
  <si>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</si>
  <si>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</si>
  <si>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</si>
  <si>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</si>
  <si>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</si>
  <si>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</si>
  <si>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</si>
  <si>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</si>
  <si>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</si>
  <si>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</si>
  <si>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</si>
  <si>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</si>
  <si>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</si>
  <si>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</si>
  <si>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</si>
  <si>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</si>
  <si>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</si>
  <si>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</si>
  <si>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</si>
  <si>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</si>
  <si>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</si>
  <si>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</si>
  <si>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</si>
  <si>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</si>
  <si>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</si>
  <si>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</si>
  <si>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</si>
  <si>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</si>
  <si>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</si>
  <si>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</si>
  <si>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</si>
  <si>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</si>
  <si>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</si>
  <si>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</si>
  <si>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</si>
  <si>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</si>
  <si>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</si>
  <si>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</si>
  <si>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</si>
  <si>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</si>
  <si>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</si>
  <si>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</si>
  <si>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</si>
  <si>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</si>
  <si>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</si>
  <si>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</si>
  <si>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</si>
  <si>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</si>
  <si>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</si>
  <si>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</si>
  <si>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</si>
  <si>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</si>
  <si>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</si>
  <si>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</si>
  <si>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</si>
  <si>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</si>
  <si>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</si>
  <si>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</si>
  <si>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</si>
  <si>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</si>
  <si>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</si>
  <si>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</si>
  <si>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</si>
  <si>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</si>
  <si>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</si>
  <si>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</si>
  <si>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</si>
  <si>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</si>
  <si>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</si>
  <si>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</si>
  <si>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</si>
  <si>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</si>
  <si>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</si>
  <si>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</si>
  <si>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</si>
  <si>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</si>
  <si>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</si>
  <si>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</si>
  <si>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</si>
  <si>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</si>
  <si>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</si>
  <si>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</si>
  <si>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</si>
  <si>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</si>
  <si>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</si>
  <si>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</si>
  <si>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</si>
  <si>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</si>
  <si>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</si>
  <si>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</si>
  <si>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</si>
  <si>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</si>
  <si>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</si>
  <si>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</si>
  <si>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</si>
  <si>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</si>
  <si>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</si>
  <si>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</si>
  <si>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</si>
  <si>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</si>
  <si>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</si>
  <si>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</si>
  <si>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</si>
  <si>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</si>
  <si>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</si>
  <si>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</si>
  <si>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</si>
  <si>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</si>
  <si>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</si>
  <si>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</si>
  <si>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</si>
  <si>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</si>
  <si>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</si>
  <si>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</si>
  <si>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</si>
  <si>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</si>
  <si>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</si>
  <si>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</si>
  <si>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</si>
  <si>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</si>
  <si>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</si>
  <si>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</si>
  <si>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</si>
  <si>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</si>
  <si>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</si>
  <si>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</si>
  <si>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</si>
  <si>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</si>
  <si>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</si>
  <si>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</si>
  <si>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</si>
  <si>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</si>
  <si>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</si>
  <si>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</si>
  <si>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</si>
  <si>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</si>
  <si>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</si>
  <si>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</si>
  <si>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</si>
  <si>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</si>
  <si>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</si>
  <si>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</si>
  <si>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</si>
  <si>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</si>
  <si>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</si>
  <si>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</si>
  <si>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</si>
  <si>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</si>
  <si>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</si>
  <si>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</si>
  <si>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</si>
  <si>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</si>
  <si>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</si>
  <si>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</si>
  <si>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</si>
  <si>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</si>
  <si>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</si>
  <si>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</si>
  <si>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</si>
  <si>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</si>
  <si>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</si>
  <si>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</si>
  <si>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</si>
  <si>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</si>
  <si>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</si>
  <si>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</si>
  <si>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</si>
  <si>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</si>
  <si>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</si>
  <si>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</si>
  <si>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</si>
  <si>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</si>
  <si>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</si>
  <si>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</si>
  <si>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</si>
  <si>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</si>
  <si>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</si>
  <si>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</si>
  <si>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</si>
  <si>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</si>
  <si>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</si>
  <si>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</si>
  <si>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</si>
  <si>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</si>
  <si>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</si>
  <si>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</si>
  <si>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</si>
  <si>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</si>
  <si>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</si>
  <si>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</si>
  <si>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</si>
  <si>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</si>
  <si>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</si>
  <si>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</si>
  <si>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</si>
  <si>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</si>
  <si>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</si>
  <si>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</si>
  <si>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</si>
  <si>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</si>
  <si>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</si>
  <si>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</si>
  <si>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</si>
  <si>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</si>
  <si>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</si>
  <si>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</si>
  <si>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</si>
  <si>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</si>
  <si>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</si>
  <si>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</si>
  <si>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</si>
  <si>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</si>
  <si>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</si>
  <si>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</si>
  <si>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</si>
  <si>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</si>
  <si>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</si>
  <si>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</si>
  <si>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</si>
  <si>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</si>
  <si>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</si>
  <si>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</si>
  <si>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</si>
  <si>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</si>
  <si>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</si>
  <si>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</si>
  <si>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</si>
  <si>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</si>
  <si>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</si>
  <si>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</si>
  <si>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</si>
  <si>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</si>
  <si>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</si>
  <si>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</si>
  <si>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</si>
  <si>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</si>
  <si>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</si>
  <si>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</si>
  <si>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</si>
  <si>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</si>
  <si>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</si>
  <si>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</si>
  <si>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</si>
  <si>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</si>
  <si>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</si>
  <si>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</si>
  <si>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</si>
  <si>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</si>
  <si>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</si>
  <si>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</si>
  <si>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</si>
  <si>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</si>
  <si>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</si>
  <si>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</si>
  <si>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</si>
  <si>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</si>
  <si>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</si>
  <si>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</si>
  <si>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</si>
  <si>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</si>
  <si>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</si>
  <si>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</si>
  <si>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</si>
  <si>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</si>
  <si>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</si>
  <si>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</si>
  <si>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</si>
  <si>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</si>
  <si>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</si>
  <si>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</si>
  <si>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</si>
  <si>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</si>
  <si>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</si>
  <si>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</si>
  <si>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</si>
  <si>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</si>
  <si>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</si>
  <si>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</si>
  <si>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</si>
  <si>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</si>
  <si>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</si>
  <si>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</si>
  <si>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</si>
  <si>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</si>
  <si>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</si>
  <si>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</si>
  <si>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</si>
  <si>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</si>
  <si>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</si>
  <si>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</si>
  <si>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</si>
  <si>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</si>
  <si>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</si>
  <si>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</si>
  <si>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</si>
  <si>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</si>
  <si>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</si>
  <si>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</si>
  <si>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</si>
  <si>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</si>
  <si>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</si>
  <si>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</si>
  <si>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</si>
  <si>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</si>
  <si>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</si>
  <si>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</si>
  <si>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</si>
  <si>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</si>
  <si>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</si>
  <si>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</si>
  <si>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</si>
  <si>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</si>
  <si>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</si>
  <si>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</si>
  <si>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</si>
  <si>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</si>
  <si>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</si>
  <si>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</si>
  <si>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</si>
  <si>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</si>
  <si>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</si>
  <si>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</si>
  <si>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</si>
  <si>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</si>
  <si>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</si>
  <si>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</si>
  <si>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</si>
  <si>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</si>
  <si>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</si>
  <si>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</si>
  <si>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</si>
  <si>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</si>
  <si>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</si>
  <si>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</si>
  <si>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</si>
  <si>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</si>
  <si>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</si>
  <si>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</si>
  <si>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</si>
  <si>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</si>
  <si>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</si>
  <si>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</si>
  <si>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</si>
  <si>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</si>
  <si>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</si>
  <si>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</si>
  <si>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</si>
  <si>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</si>
  <si>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</si>
  <si>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</si>
  <si>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</si>
  <si>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</si>
  <si>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</si>
  <si>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</si>
  <si>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</si>
  <si>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</si>
  <si>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</si>
  <si>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</si>
  <si>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</si>
  <si>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</si>
  <si>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</si>
  <si>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</si>
  <si>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</si>
  <si>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</si>
  <si>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</si>
  <si>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</si>
  <si>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</si>
  <si>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</si>
  <si>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</si>
  <si>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</si>
  <si>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</si>
  <si>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</si>
  <si>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</si>
  <si>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</si>
  <si>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</si>
  <si>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</si>
  <si>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</si>
  <si>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</si>
  <si>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</si>
  <si>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</si>
  <si>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</si>
  <si>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</si>
  <si>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</si>
  <si>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</si>
  <si>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</si>
  <si>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</si>
  <si>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</si>
  <si>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</si>
  <si>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</si>
  <si>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</si>
  <si>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</si>
  <si>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</si>
  <si>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</si>
  <si>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</si>
  <si>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</si>
  <si>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</si>
  <si>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</si>
  <si>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</si>
  <si>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</si>
  <si>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</si>
  <si>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</si>
  <si>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</si>
  <si>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</si>
  <si>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</si>
  <si>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</si>
  <si>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</si>
  <si>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</si>
  <si>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</si>
  <si>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</si>
  <si>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</si>
  <si>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</si>
  <si>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</si>
  <si>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</si>
  <si>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</si>
  <si>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</si>
  <si>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</si>
  <si>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</si>
  <si>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</si>
  <si>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</si>
  <si>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</si>
  <si>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</si>
  <si>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</si>
  <si>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</si>
  <si>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</si>
  <si>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</si>
  <si>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</si>
  <si>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</si>
  <si>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</si>
  <si>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</si>
  <si>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</si>
  <si>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</si>
  <si>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</si>
  <si>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</si>
  <si>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</si>
  <si>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</si>
  <si>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</si>
  <si>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</si>
  <si>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</si>
  <si>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</si>
  <si>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</si>
  <si>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</si>
  <si>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</si>
  <si>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</si>
  <si>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</si>
  <si>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</si>
  <si>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</si>
  <si>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</si>
  <si>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</si>
  <si>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</si>
  <si>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</si>
  <si>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</si>
  <si>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</si>
  <si>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</si>
  <si>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</si>
  <si>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</si>
  <si>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</si>
  <si>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</si>
  <si>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</si>
  <si>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</si>
  <si>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</si>
  <si>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</si>
  <si>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</si>
  <si>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</si>
  <si>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</si>
  <si>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</si>
  <si>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</si>
  <si>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</si>
  <si>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</si>
  <si>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</si>
  <si>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</si>
  <si>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</si>
  <si>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</si>
  <si>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</si>
  <si>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</si>
  <si>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</si>
  <si>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</si>
  <si>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</si>
  <si>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</si>
  <si>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</si>
  <si>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</si>
  <si>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</si>
  <si>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</si>
  <si>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</si>
  <si>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</si>
  <si>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</si>
  <si>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</si>
  <si>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</si>
  <si>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</si>
  <si>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</si>
  <si>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</si>
  <si>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</si>
  <si>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</si>
  <si>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</si>
  <si>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</si>
  <si>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</si>
  <si>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</si>
  <si>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</si>
  <si>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</si>
  <si>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</si>
  <si>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</si>
  <si>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</si>
  <si>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</si>
  <si>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</si>
  <si>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</si>
  <si>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</si>
  <si>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</si>
  <si>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</si>
  <si>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</si>
  <si>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</si>
  <si>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</si>
  <si>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</si>
  <si>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</si>
  <si>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</si>
  <si>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</si>
  <si>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</si>
  <si>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</si>
  <si>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</si>
  <si>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</si>
  <si>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</si>
  <si>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</si>
  <si>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</si>
  <si>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</si>
  <si>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</si>
  <si>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</si>
  <si>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</si>
  <si>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</si>
  <si>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</si>
  <si>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</si>
  <si>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</si>
  <si>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</si>
  <si>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</si>
  <si>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</si>
  <si>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</si>
  <si>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</si>
  <si>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</si>
  <si>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</si>
  <si>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</si>
  <si>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</si>
  <si>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</si>
  <si>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</si>
  <si>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</si>
  <si>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</si>
  <si>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</si>
  <si>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</si>
  <si>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</si>
  <si>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</si>
  <si>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</si>
  <si>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</si>
  <si>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</si>
  <si>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</si>
  <si>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</si>
  <si>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</si>
  <si>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</si>
  <si>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</si>
  <si>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</si>
  <si>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</si>
  <si>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</si>
  <si>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</si>
  <si>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</si>
  <si>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</si>
  <si>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</si>
  <si>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</si>
  <si>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</si>
  <si>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</si>
  <si>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</si>
  <si>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</si>
  <si>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</si>
  <si>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</si>
  <si>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</si>
  <si>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</si>
  <si>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</si>
  <si>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</si>
  <si>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</si>
  <si>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</si>
  <si>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</si>
  <si>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</si>
  <si>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</si>
  <si>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</si>
  <si>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</si>
  <si>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</si>
  <si>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</si>
  <si>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</si>
  <si>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</si>
  <si>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</si>
  <si>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</si>
  <si>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</si>
  <si>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</si>
  <si>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</si>
  <si>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</si>
  <si>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</si>
  <si>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</si>
  <si>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</si>
  <si>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</si>
  <si>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</si>
  <si>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</si>
  <si>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</si>
  <si>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</si>
  <si>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</si>
  <si>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</si>
  <si>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</si>
  <si>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</si>
  <si>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</si>
  <si>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</si>
  <si>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</si>
  <si>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</si>
  <si>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</si>
  <si>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</si>
  <si>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</si>
  <si>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</si>
  <si>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</si>
  <si>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</si>
  <si>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</si>
  <si>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</si>
  <si>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</si>
  <si>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</si>
  <si>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</si>
  <si>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</si>
  <si>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</si>
  <si>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</si>
  <si>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</si>
  <si>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</si>
  <si>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</si>
  <si>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</si>
  <si>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</si>
  <si>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</si>
  <si>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</si>
  <si>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</si>
  <si>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</si>
  <si>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</si>
  <si>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</si>
  <si>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</si>
  <si>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</si>
  <si>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</si>
  <si>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</si>
  <si>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</si>
  <si>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</si>
  <si>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</si>
  <si>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</si>
  <si>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</si>
  <si>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</si>
  <si>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</si>
  <si>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</si>
  <si>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</si>
  <si>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</si>
  <si>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</si>
  <si>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</si>
  <si>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</si>
  <si>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</si>
  <si>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</si>
  <si>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</si>
  <si>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</si>
  <si>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</si>
  <si>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</si>
  <si>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</si>
  <si>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</si>
  <si>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</si>
  <si>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</si>
  <si>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</si>
  <si>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</si>
  <si>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</si>
  <si>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</si>
  <si>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</si>
  <si>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</si>
  <si>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</si>
  <si>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</si>
  <si>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</si>
  <si>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</si>
  <si>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</si>
  <si>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</si>
  <si>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</si>
  <si>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</si>
  <si>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</si>
  <si>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</si>
  <si>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</si>
  <si>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</si>
  <si>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</si>
  <si>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</si>
  <si>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</si>
  <si>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</si>
  <si>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</si>
  <si>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</si>
  <si>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</si>
  <si>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</si>
  <si>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</si>
  <si>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</si>
  <si>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</si>
  <si>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</si>
  <si>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</si>
  <si>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</si>
  <si>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</si>
  <si>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</si>
  <si>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</si>
  <si>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</si>
  <si>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</si>
  <si>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</si>
  <si>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</si>
  <si>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</si>
  <si>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</si>
  <si>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</si>
  <si>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</si>
  <si>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</si>
  <si>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</si>
  <si>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</si>
  <si>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</si>
  <si>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</si>
  <si>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</si>
  <si>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</si>
  <si>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</si>
  <si>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</si>
  <si>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</si>
  <si>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</si>
  <si>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</si>
  <si>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</si>
  <si>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</si>
  <si>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</si>
  <si>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</si>
  <si>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</si>
  <si>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</si>
  <si>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</si>
  <si>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</si>
  <si>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</si>
  <si>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</si>
  <si>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</si>
  <si>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</si>
  <si>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</si>
  <si>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</si>
  <si>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</si>
  <si>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</si>
  <si>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</si>
  <si>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</si>
  <si>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</si>
  <si>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</si>
  <si>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</si>
  <si>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</si>
  <si>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</si>
  <si>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</si>
  <si>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</si>
  <si>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</si>
  <si>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</si>
  <si>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</si>
  <si>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</si>
  <si>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</si>
  <si>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</si>
  <si>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</si>
  <si>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</si>
  <si>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</si>
  <si>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</si>
  <si>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</si>
  <si>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</si>
  <si>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</si>
  <si>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</si>
  <si>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</si>
  <si>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</si>
  <si>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</si>
  <si>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</si>
  <si>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</si>
  <si>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</si>
  <si>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</si>
  <si>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</si>
  <si>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</si>
  <si>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</si>
  <si>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</si>
  <si>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</si>
  <si>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</si>
  <si>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</si>
  <si>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</si>
  <si>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</si>
  <si>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</si>
  <si>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</si>
  <si>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</si>
  <si>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</si>
  <si>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</si>
  <si>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</si>
  <si>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</si>
  <si>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</si>
  <si>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</si>
  <si>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</si>
  <si>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</si>
  <si>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</si>
  <si>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</si>
  <si>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</si>
  <si>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</si>
  <si>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</si>
  <si>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</si>
  <si>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</si>
  <si>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</si>
  <si>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</si>
  <si>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</si>
  <si>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</si>
  <si>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</si>
  <si>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</si>
  <si>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</si>
  <si>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</si>
  <si>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</si>
  <si>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</si>
  <si>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</si>
  <si>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</si>
  <si>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</si>
  <si>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</si>
  <si>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</si>
  <si>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</si>
  <si>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</si>
  <si>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</si>
  <si>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</si>
  <si>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</si>
  <si>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</si>
  <si>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</si>
  <si>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</si>
  <si>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</si>
  <si>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</si>
  <si>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</si>
  <si>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</si>
  <si>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</si>
  <si>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</si>
  <si>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</si>
  <si>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</si>
  <si>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</si>
  <si>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</si>
  <si>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</si>
  <si>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</si>
  <si>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</si>
  <si>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</si>
  <si>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</si>
  <si>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</si>
  <si>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</si>
  <si>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</si>
  <si>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</si>
  <si>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</si>
  <si>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</si>
  <si>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</si>
  <si>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</si>
  <si>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</si>
  <si>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</si>
  <si>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</si>
  <si>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</si>
  <si>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</si>
  <si>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</si>
  <si>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</si>
  <si>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</si>
  <si>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</si>
  <si>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</si>
  <si>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</si>
  <si>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</si>
  <si>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</si>
  <si>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</si>
  <si>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</si>
  <si>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</si>
  <si>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</si>
  <si>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</si>
  <si>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</si>
  <si>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</si>
  <si>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</si>
  <si>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</si>
  <si>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</si>
  <si>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</si>
  <si>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</si>
  <si>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</si>
  <si>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</si>
  <si>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</si>
  <si>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</si>
  <si>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</si>
  <si>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</si>
  <si>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</si>
  <si>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</si>
  <si>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</si>
  <si>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</si>
  <si>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</si>
  <si>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</si>
  <si>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</si>
  <si>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</si>
  <si>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</si>
  <si>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</si>
  <si>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</si>
  <si>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</si>
  <si>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</si>
  <si>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</si>
  <si>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</si>
  <si>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</si>
  <si>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</si>
  <si>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</si>
  <si>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</si>
  <si>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</si>
  <si>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</si>
  <si>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</si>
  <si>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</si>
  <si>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</si>
  <si>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</si>
  <si>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</si>
  <si>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</si>
  <si>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</si>
  <si>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</si>
  <si>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</si>
  <si>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</si>
  <si>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</si>
  <si>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</si>
  <si>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</si>
  <si>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</si>
  <si>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</si>
  <si>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</si>
  <si>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</si>
  <si>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</si>
  <si>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</si>
  <si>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</si>
  <si>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</si>
  <si>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</si>
  <si>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</si>
  <si>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</si>
  <si>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</si>
  <si>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</si>
  <si>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</si>
  <si>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</si>
  <si>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</si>
  <si>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</si>
  <si>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</si>
  <si>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</si>
  <si>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</si>
  <si>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</si>
  <si>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</si>
  <si>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</si>
  <si>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</si>
  <si>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</si>
  <si>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</si>
  <si>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</si>
  <si>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</si>
  <si>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</si>
  <si>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</si>
  <si>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</si>
  <si>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</si>
  <si>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</si>
  <si>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</si>
  <si>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</si>
  <si>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</si>
  <si>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</si>
  <si>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</si>
  <si>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</si>
  <si>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</si>
  <si>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</si>
  <si>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</si>
  <si>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</si>
  <si>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</si>
  <si>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</si>
  <si>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</si>
  <si>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</si>
  <si>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</si>
  <si>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</si>
  <si>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</si>
  <si>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</si>
  <si>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</si>
  <si>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</si>
  <si>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</si>
  <si>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</si>
  <si>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</si>
  <si>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</si>
  <si>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</si>
  <si>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</si>
  <si>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</si>
  <si>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</si>
  <si>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</si>
  <si>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</si>
  <si>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</si>
  <si>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</si>
  <si>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</si>
  <si>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</si>
  <si>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</si>
  <si>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</si>
  <si>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</si>
  <si>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</si>
  <si>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</si>
  <si>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</si>
  <si>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</si>
  <si>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</si>
  <si>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</si>
  <si>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</si>
  <si>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</si>
  <si>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</si>
  <si>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</si>
  <si>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</si>
  <si>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</si>
  <si>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</si>
  <si>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</si>
  <si>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</si>
  <si>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</si>
  <si>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</si>
  <si>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</si>
  <si>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</si>
  <si>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</si>
  <si>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</si>
  <si>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</si>
  <si>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</si>
  <si>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</si>
  <si>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</si>
  <si>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</si>
  <si>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</si>
  <si>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</si>
  <si>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</si>
  <si>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</si>
  <si>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</si>
  <si>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</si>
  <si>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</si>
  <si>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</si>
  <si>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</si>
  <si>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</si>
  <si>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</si>
  <si>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</si>
  <si>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</si>
  <si>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</si>
  <si>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</si>
  <si>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</si>
  <si>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</si>
  <si>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</si>
  <si>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</si>
  <si>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</si>
  <si>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</si>
  <si>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</si>
  <si>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</si>
  <si>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</si>
  <si>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</si>
  <si>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</si>
  <si>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</si>
  <si>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</si>
  <si>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</si>
  <si>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</si>
  <si>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</si>
  <si>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</si>
  <si>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</si>
  <si>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</si>
  <si>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</si>
  <si>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</si>
  <si>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</si>
  <si>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</si>
  <si>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</si>
  <si>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</si>
  <si>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</si>
  <si>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</si>
  <si>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</si>
  <si>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</si>
  <si>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</si>
  <si>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</si>
  <si>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</si>
  <si>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</si>
  <si>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</si>
  <si>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</si>
  <si>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</si>
  <si>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</si>
  <si>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</si>
  <si>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</si>
  <si>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</si>
  <si>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</si>
  <si>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</si>
  <si>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</si>
  <si>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</si>
  <si>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</si>
  <si>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</si>
  <si>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</si>
  <si>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</si>
  <si>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</si>
  <si>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</si>
  <si>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</si>
  <si>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</si>
  <si>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</si>
  <si>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</si>
  <si>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</si>
  <si>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</si>
  <si>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</si>
  <si>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</si>
  <si>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</si>
  <si>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</si>
  <si>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</si>
  <si>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</si>
  <si>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</si>
  <si>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</si>
  <si>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</si>
  <si>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</si>
  <si>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</si>
  <si>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</si>
  <si>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</si>
  <si>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</si>
  <si>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</si>
  <si>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</si>
  <si>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</si>
  <si>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</si>
  <si>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</si>
  <si>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</si>
  <si>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</si>
  <si>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</si>
  <si>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</si>
  <si>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</si>
  <si>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</si>
  <si>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</si>
  <si>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</si>
  <si>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</si>
  <si>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</si>
  <si>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</si>
  <si>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</si>
  <si>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</si>
  <si>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</si>
  <si>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</si>
  <si>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</si>
  <si>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</si>
  <si>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</si>
  <si>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</si>
  <si>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</si>
  <si>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</si>
  <si>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</si>
  <si>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</si>
  <si>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</si>
  <si>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</si>
  <si>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</si>
  <si>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</si>
  <si>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</si>
  <si>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</si>
  <si>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</si>
  <si>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</si>
  <si>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</si>
  <si>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</si>
  <si>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</si>
  <si>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</si>
  <si>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</si>
  <si>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</si>
  <si>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</si>
  <si>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</si>
  <si>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</si>
  <si>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</si>
  <si>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</si>
  <si>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</si>
  <si>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</si>
  <si>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</si>
  <si>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</si>
  <si>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</si>
  <si>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</si>
  <si>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</si>
  <si>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</si>
  <si>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</si>
  <si>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</si>
  <si>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</si>
  <si>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</si>
  <si>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</si>
  <si>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</si>
  <si>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</si>
  <si>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</si>
  <si>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</si>
  <si>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</si>
  <si>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</si>
  <si>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</si>
  <si>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</si>
  <si>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</si>
  <si>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</si>
  <si>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</si>
  <si>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</si>
  <si>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</si>
  <si>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</si>
  <si>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</si>
  <si>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</si>
  <si>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</si>
  <si>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</si>
  <si>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</si>
  <si>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</si>
  <si>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</si>
  <si>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</si>
  <si>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</si>
  <si>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</si>
  <si>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</si>
  <si>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</si>
  <si>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</si>
  <si>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</si>
  <si>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</si>
  <si>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</si>
  <si>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</si>
  <si>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</si>
  <si>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</si>
  <si>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</si>
  <si>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</si>
  <si>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</si>
  <si>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</si>
  <si>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</si>
  <si>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</si>
  <si>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</si>
  <si>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</si>
  <si>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</si>
  <si>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</si>
  <si>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</si>
  <si>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</si>
  <si>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</si>
  <si>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</si>
  <si>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</si>
  <si>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</si>
  <si>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</si>
  <si>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</si>
  <si>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</si>
  <si>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</si>
  <si>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</si>
  <si>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</si>
  <si>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</si>
  <si>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</si>
  <si>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</si>
  <si>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</si>
  <si>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</si>
  <si>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</si>
  <si>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</si>
  <si>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</si>
  <si>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</si>
  <si>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</si>
  <si>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</si>
  <si>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</si>
  <si>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</si>
  <si>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</si>
  <si>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</si>
  <si>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</si>
  <si>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</si>
  <si>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</si>
  <si>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</si>
  <si>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</si>
  <si>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</si>
  <si>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</si>
  <si>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</si>
  <si>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</si>
  <si>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</si>
  <si>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</si>
  <si>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</si>
  <si>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</si>
  <si>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</si>
  <si>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</si>
  <si>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</si>
  <si>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</si>
  <si>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</si>
  <si>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</si>
  <si>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</si>
  <si>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</si>
  <si>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</si>
  <si>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</si>
  <si>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</si>
  <si>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</si>
  <si>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</si>
  <si>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</si>
  <si>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</si>
  <si>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</si>
  <si>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</si>
  <si>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</si>
  <si>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</si>
  <si>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</si>
  <si>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</si>
  <si>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</si>
  <si>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</si>
  <si>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</si>
  <si>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</si>
  <si>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</si>
  <si>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</si>
  <si>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</si>
  <si>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</si>
  <si>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</si>
  <si>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</si>
  <si>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</si>
  <si>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</si>
  <si>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</si>
  <si>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</si>
  <si>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</si>
  <si>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</si>
  <si>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</si>
  <si>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</si>
  <si>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</si>
  <si>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</si>
  <si>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</si>
  <si>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</si>
  <si>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</si>
  <si>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</si>
  <si>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</si>
  <si>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</si>
  <si>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</si>
  <si>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</si>
  <si>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</si>
  <si>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</si>
  <si>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</si>
  <si>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</si>
  <si>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</si>
  <si>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</si>
  <si>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</si>
  <si>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</si>
  <si>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</si>
  <si>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</si>
  <si>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</si>
  <si>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</si>
  <si>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</si>
  <si>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</si>
  <si>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</si>
  <si>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</si>
  <si>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</si>
  <si>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</si>
  <si>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</si>
  <si>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</si>
  <si>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</si>
  <si>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</si>
  <si>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</si>
  <si>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</si>
  <si>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</si>
  <si>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</si>
  <si>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</si>
  <si>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</si>
  <si>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</si>
  <si>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</si>
  <si>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</si>
  <si>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</si>
  <si>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</si>
  <si>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</si>
  <si>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</si>
  <si>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</si>
  <si>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</si>
  <si>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</si>
  <si>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</si>
  <si>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</si>
  <si>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</si>
  <si>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</si>
  <si>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</si>
  <si>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</si>
  <si>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</si>
  <si>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</si>
  <si>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</si>
  <si>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</si>
  <si>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</si>
  <si>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</si>
  <si>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</si>
  <si>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</si>
  <si>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</si>
  <si>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</si>
  <si>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</si>
  <si>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</si>
  <si>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</si>
  <si>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</si>
  <si>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</si>
  <si>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</si>
  <si>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</si>
  <si>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</si>
  <si>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</si>
  <si>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</si>
  <si>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</si>
  <si>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</si>
  <si>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</si>
  <si>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</si>
  <si>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</si>
  <si>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</si>
  <si>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</si>
  <si>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</si>
  <si>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</si>
  <si>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</si>
  <si>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</si>
  <si>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</si>
  <si>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</si>
  <si>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</si>
  <si>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</si>
  <si>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</si>
  <si>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</si>
  <si>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</si>
  <si>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</si>
  <si>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</si>
  <si>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</si>
  <si>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</si>
  <si>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</si>
  <si>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</si>
  <si>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</si>
  <si>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</si>
  <si>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</si>
  <si>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</si>
  <si>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</si>
  <si>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</si>
  <si>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</si>
  <si>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</si>
  <si>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</si>
  <si>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</si>
  <si>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</si>
  <si>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</si>
  <si>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</si>
  <si>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</si>
  <si>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</si>
  <si>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</si>
  <si>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</si>
  <si>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</si>
  <si>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</si>
  <si>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</si>
  <si>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</si>
  <si>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</si>
  <si>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</si>
  <si>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</si>
  <si>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</si>
  <si>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</si>
  <si>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</si>
  <si>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</si>
  <si>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</si>
  <si>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</si>
  <si>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</si>
  <si>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</si>
  <si>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</si>
  <si>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</si>
  <si>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</si>
  <si>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</si>
  <si>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</si>
  <si>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</si>
  <si>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</si>
  <si>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</si>
  <si>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</si>
  <si>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</si>
  <si>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</si>
  <si>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</si>
  <si>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</si>
  <si>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</si>
  <si>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</si>
  <si>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</si>
  <si>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</si>
  <si>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</si>
  <si>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</si>
  <si>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</si>
  <si>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</si>
  <si>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</si>
  <si>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</si>
  <si>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</si>
  <si>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</si>
  <si>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</si>
  <si>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</si>
  <si>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</si>
  <si>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</si>
  <si>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</si>
  <si>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</si>
  <si>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</si>
  <si>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</si>
  <si>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</si>
  <si>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</si>
  <si>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</si>
  <si>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</si>
  <si>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</si>
  <si>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</si>
  <si>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</si>
  <si>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</si>
  <si>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</si>
  <si>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</si>
  <si>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</si>
  <si>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</si>
  <si>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</si>
  <si>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</si>
  <si>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</si>
  <si>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</si>
  <si>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</si>
  <si>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</si>
  <si>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</si>
  <si>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</si>
  <si>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</si>
  <si>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</si>
  <si>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</si>
  <si>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</si>
  <si>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</si>
  <si>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</si>
  <si>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</si>
  <si>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</si>
  <si>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</si>
  <si>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</si>
  <si>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</si>
  <si>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</si>
  <si>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</si>
  <si>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</si>
  <si>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</si>
  <si>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</si>
  <si>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</si>
  <si>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</si>
  <si>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</si>
  <si>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</si>
  <si>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</si>
  <si>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</si>
  <si>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</si>
  <si>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</si>
  <si>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</si>
  <si>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</si>
  <si>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</si>
  <si>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</si>
  <si>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</si>
  <si>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</si>
  <si>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</si>
  <si>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</si>
  <si>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</si>
  <si>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</si>
  <si>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</si>
  <si>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</si>
  <si>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</si>
  <si>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</si>
  <si>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</si>
  <si>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</si>
  <si>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</si>
  <si>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</si>
  <si>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</si>
  <si>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</si>
  <si>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</si>
  <si>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</si>
  <si>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</si>
  <si>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</si>
  <si>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</si>
  <si>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</si>
  <si>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</si>
  <si>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</si>
  <si>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</si>
  <si>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</si>
  <si>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</si>
  <si>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</si>
  <si>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</si>
  <si>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</si>
  <si>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</si>
  <si>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</si>
  <si>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</si>
  <si>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</si>
  <si>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</si>
  <si>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</si>
  <si>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</si>
  <si>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</si>
  <si>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</si>
  <si>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</si>
  <si>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</si>
  <si>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</si>
  <si>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</si>
  <si>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</si>
  <si>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</si>
  <si>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</si>
  <si>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</si>
  <si>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</si>
  <si>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</si>
  <si>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</si>
  <si>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</si>
  <si>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</si>
  <si>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</si>
  <si>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</si>
  <si>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</si>
  <si>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</si>
  <si>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</si>
  <si>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</si>
  <si>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</si>
  <si>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</si>
  <si>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</si>
  <si>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</si>
  <si>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</si>
  <si>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</si>
  <si>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</si>
  <si>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</si>
  <si>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</si>
  <si>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</si>
  <si>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</si>
  <si>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</si>
  <si>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</si>
  <si>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</si>
  <si>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</si>
  <si>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</si>
  <si>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</si>
  <si>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</si>
  <si>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</si>
  <si>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</si>
  <si>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</si>
  <si>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</si>
  <si>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</si>
  <si>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</si>
  <si>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</si>
  <si>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</si>
  <si>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</si>
  <si>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</si>
  <si>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</si>
  <si>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</si>
  <si>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</si>
  <si>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</si>
  <si>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</si>
  <si>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</si>
  <si>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</si>
  <si>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</si>
  <si>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</si>
  <si>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</si>
  <si>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</si>
  <si>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</si>
  <si>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</si>
  <si>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</si>
  <si>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</si>
  <si>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2021-41-10001112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</si>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</sst>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79"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2753</v>
      </c>
      <c r="D15" s="35"/>
      <c r="E15" s="35"/>
      <c r="F15" s="5"/>
      <c r="G15" s="32" t="s">
        <v>1168</v>
      </c>
      <c r="H15" s="103" t="s">
        <v>660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179"/>
      <c r="I20" s="141" t="s">
        <v>660</v>
      </c>
      <c r="J20" s="142" t="s">
        <v>683</v>
      </c>
      <c r="K20" s="143">
        <v>918048621</v>
      </c>
      <c r="L20" s="144"/>
      <c r="M20" s="144">
        <v>44561</v>
      </c>
      <c r="N20" s="127">
        <f>+(M20-L20)/30</f>
        <v>1485.3666666666666</v>
      </c>
      <c r="O20" s="130"/>
      <c r="U20" s="126"/>
      <c r="V20" s="105">
        <f ca="1">NOW()</f>
        <v>44193.678471064813</v>
      </c>
      <c r="W20" s="105">
        <f ca="1">NOW()</f>
        <v>44193.678471064813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GRUPO ASOCIATIVO AFECTO Y VIDA</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2754</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2755</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0.02</v>
      </c>
      <c r="G179" s="157">
        <f>IF(F179&gt;0,SUM(E179+F179),"")</f>
        <v>0.04</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36721944.840000004</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7">
        <v>43069</v>
      </c>
      <c r="D193" s="5"/>
      <c r="E193" s="118">
        <v>3553</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2020-12-28T21:18:42Z</cp:lastPrinted>
  <dcterms:created xsi:type="dcterms:W3CDTF">2020-10-14T21:57:42Z</dcterms:created>
  <dcterms:modified xsi:type="dcterms:W3CDTF">2020-12-28T21:24:26Z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