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67AB2577-BCC1-4929-804C-E61C24B7F0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<sst xmlns="http://schemas.openxmlformats.org/spreadsheetml/2006/main" count="3515" uniqueCount="2738">
  <si>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</si>
  <si>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</si>
  <si>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</si>
  <si>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</si>
  <si>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</si>
  <si>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</si>
  <si>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</si>
  <si>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</si>
  <si>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</si>
  <si>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</si>
  <si>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</si>
  <si>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</si>
  <si>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</si>
  <si>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</si>
  <si>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</si>
  <si>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</si>
  <si>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</si>
  <si>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</si>
  <si>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</si>
  <si>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</si>
  <si>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</si>
  <si>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</si>
  <si>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</si>
  <si>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</si>
  <si>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</si>
  <si>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</si>
  <si>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</si>
  <si>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</si>
  <si>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</si>
  <si>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</si>
  <si>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</si>
  <si>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</si>
  <si>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</si>
  <si>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</si>
  <si>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</si>
  <si>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</si>
  <si>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</si>
  <si>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</si>
  <si>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</si>
  <si>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</si>
  <si>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</si>
  <si>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</si>
  <si>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</si>
  <si>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</si>
  <si>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</si>
  <si>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</si>
  <si>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</si>
  <si>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</si>
  <si>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</si>
  <si>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</si>
  <si>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</si>
  <si>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</si>
  <si>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</si>
  <si>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</si>
  <si>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</si>
  <si>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</si>
  <si>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</si>
  <si>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</si>
  <si>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</si>
  <si>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</si>
  <si>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</si>
  <si>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</si>
  <si>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</si>
  <si>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</si>
  <si>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</si>
  <si>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</si>
  <si>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</si>
  <si>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</si>
  <si>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</si>
  <si>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</si>
  <si>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</si>
  <si>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</si>
  <si>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</si>
  <si>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</si>
  <si>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</si>
  <si>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</si>
  <si>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</si>
  <si>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</si>
  <si>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</si>
  <si>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</si>
  <si>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</si>
  <si>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</si>
  <si>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</si>
  <si>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</si>
  <si>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</si>
  <si>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</si>
  <si>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</si>
  <si>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</si>
  <si>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</si>
  <si>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</si>
  <si>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</si>
  <si>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</si>
  <si>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</si>
  <si>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</si>
  <si>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</si>
  <si>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</si>
  <si>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</si>
  <si>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</si>
  <si>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</si>
  <si>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</si>
  <si>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</si>
  <si>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</si>
  <si>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</si>
  <si>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</si>
  <si>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</si>
  <si>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</si>
  <si>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</si>
  <si>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</si>
  <si>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</si>
  <si>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</si>
  <si>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</si>
  <si>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</si>
  <si>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</si>
  <si>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</si>
  <si>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</si>
  <si>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</si>
  <si>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</si>
  <si>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</si>
  <si>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</si>
  <si>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</si>
  <si>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</si>
  <si>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</si>
  <si>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</si>
  <si>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</si>
  <si>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</si>
  <si>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</si>
  <si>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</si>
  <si>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</si>
  <si>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</si>
  <si>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</si>
  <si>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</si>
  <si>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</si>
  <si>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</si>
  <si>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</si>
  <si>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</si>
  <si>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</si>
  <si>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</si>
  <si>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</si>
  <si>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</si>
  <si>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</si>
  <si>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</si>
  <si>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</si>
  <si>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</si>
  <si>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</si>
  <si>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</si>
  <si>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</si>
  <si>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</si>
  <si>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</si>
  <si>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</si>
  <si>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</si>
  <si>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</si>
  <si>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</si>
  <si>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</si>
  <si>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</si>
  <si>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</si>
  <si>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</si>
  <si>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</si>
  <si>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</si>
  <si>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</si>
  <si>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</si>
  <si>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</si>
  <si>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</si>
  <si>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</si>
  <si>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</si>
  <si>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</si>
  <si>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</si>
  <si>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</si>
  <si>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</si>
  <si>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</si>
  <si>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</si>
  <si>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</si>
  <si>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</si>
  <si>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</si>
  <si>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</si>
  <si>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</si>
  <si>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</si>
  <si>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</si>
  <si>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</si>
  <si>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</si>
  <si>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</si>
  <si>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</si>
  <si>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</si>
  <si>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</si>
  <si>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</si>
  <si>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</si>
  <si>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</si>
  <si>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</si>
  <si>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</si>
  <si>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</si>
  <si>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</si>
  <si>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</si>
  <si>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</si>
  <si>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</si>
  <si>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</si>
  <si>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</si>
  <si>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</si>
  <si>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</si>
  <si>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</si>
  <si>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</si>
  <si>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</si>
  <si>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</si>
  <si>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</si>
  <si>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</si>
  <si>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</si>
  <si>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</si>
  <si>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</si>
  <si>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</si>
  <si>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</si>
  <si>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</si>
  <si>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</si>
  <si>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</si>
  <si>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</si>
  <si>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</si>
  <si>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</si>
  <si>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</si>
  <si>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</si>
  <si>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</si>
  <si>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</si>
  <si>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</si>
  <si>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</si>
  <si>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</si>
  <si>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</si>
  <si>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</si>
  <si>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</si>
  <si>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</si>
  <si>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</si>
  <si>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</si>
  <si>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</si>
  <si>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</si>
  <si>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</si>
  <si>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</si>
  <si>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</si>
  <si>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</si>
  <si>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</si>
  <si>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</si>
  <si>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</si>
  <si>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</si>
  <si>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</si>
  <si>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</si>
  <si>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</si>
  <si>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</si>
  <si>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</si>
  <si>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</si>
  <si>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</si>
  <si>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</si>
  <si>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</si>
  <si>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</si>
  <si>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</si>
  <si>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</si>
  <si>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</si>
  <si>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</si>
  <si>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</si>
  <si>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</si>
  <si>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</si>
  <si>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</si>
  <si>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</si>
  <si>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</si>
  <si>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</si>
  <si>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</si>
  <si>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</si>
  <si>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</si>
  <si>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</si>
  <si>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</si>
  <si>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</si>
  <si>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</si>
  <si>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</si>
  <si>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</si>
  <si>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</si>
  <si>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</si>
  <si>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</si>
  <si>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</si>
  <si>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</si>
  <si>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</si>
  <si>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</si>
  <si>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</si>
  <si>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</si>
  <si>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</si>
  <si>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</si>
  <si>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</si>
  <si>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</si>
  <si>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</si>
  <si>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</si>
  <si>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</si>
  <si>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</si>
  <si>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</si>
  <si>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</si>
  <si>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</si>
  <si>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</si>
  <si>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</si>
  <si>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</si>
  <si>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</si>
  <si>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</si>
  <si>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</si>
  <si>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</si>
  <si>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</si>
  <si>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</si>
  <si>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</si>
  <si>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</si>
  <si>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</si>
  <si>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</si>
  <si>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</si>
  <si>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</si>
  <si>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</si>
  <si>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</si>
  <si>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</si>
  <si>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</si>
  <si>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</si>
  <si>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</si>
  <si>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</si>
  <si>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</si>
  <si>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</si>
  <si>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</si>
  <si>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</si>
  <si>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</si>
  <si>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</si>
  <si>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</si>
  <si>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</si>
  <si>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</si>
  <si>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</si>
  <si>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</si>
  <si>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</si>
  <si>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</si>
  <si>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</si>
  <si>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</si>
  <si>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</si>
  <si>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</si>
  <si>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</si>
  <si>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</si>
  <si>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</si>
  <si>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</si>
  <si>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</si>
  <si>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</si>
  <si>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</si>
  <si>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</si>
  <si>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</si>
  <si>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</si>
  <si>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</si>
  <si>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</si>
  <si>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</si>
  <si>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</si>
  <si>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</si>
  <si>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</si>
  <si>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</si>
  <si>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</si>
  <si>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</si>
  <si>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</si>
  <si>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</si>
  <si>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</si>
  <si>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</si>
  <si>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</si>
  <si>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</si>
  <si>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</si>
  <si>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</si>
  <si>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</si>
  <si>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</si>
  <si>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</si>
  <si>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</si>
  <si>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</si>
  <si>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</si>
  <si>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</si>
  <si>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</si>
  <si>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</si>
  <si>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</si>
  <si>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</si>
  <si>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</si>
  <si>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</si>
  <si>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</si>
  <si>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</si>
  <si>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</si>
  <si>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</si>
  <si>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</si>
  <si>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</si>
  <si>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</si>
  <si>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</si>
  <si>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</si>
  <si>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</si>
  <si>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</si>
  <si>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</si>
  <si>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</si>
  <si>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</si>
  <si>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</si>
  <si>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</si>
  <si>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</si>
  <si>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</si>
  <si>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</si>
  <si>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</si>
  <si>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</si>
  <si>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</si>
  <si>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</si>
  <si>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</si>
  <si>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</si>
  <si>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</si>
  <si>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</si>
  <si>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</si>
  <si>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</si>
  <si>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</si>
  <si>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</si>
  <si>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</si>
  <si>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</si>
  <si>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</si>
  <si>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</si>
  <si>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</si>
  <si>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</si>
  <si>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</si>
  <si>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</si>
  <si>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</si>
  <si>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</si>
  <si>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</si>
  <si>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</si>
  <si>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</si>
  <si>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</si>
  <si>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</si>
  <si>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</si>
  <si>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</si>
  <si>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</si>
  <si>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</si>
  <si>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</si>
  <si>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</si>
  <si>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</si>
  <si>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</si>
  <si>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</si>
  <si>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</si>
  <si>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</si>
  <si>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</si>
  <si>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</si>
  <si>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</si>
  <si>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</si>
  <si>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</si>
  <si>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</si>
  <si>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</si>
  <si>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</si>
  <si>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</si>
  <si>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</si>
  <si>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</si>
  <si>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</si>
  <si>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</si>
  <si>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</si>
  <si>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</si>
  <si>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</si>
  <si>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</si>
  <si>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</si>
  <si>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</si>
  <si>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</si>
  <si>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</si>
  <si>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</si>
  <si>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</si>
  <si>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</si>
  <si>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</si>
  <si>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</si>
  <si>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</si>
  <si>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</si>
  <si>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</si>
  <si>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</si>
  <si>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</si>
  <si>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</si>
  <si>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</si>
  <si>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</si>
  <si>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</si>
  <si>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</si>
  <si>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</si>
  <si>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</si>
  <si>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</si>
  <si>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</si>
  <si>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</si>
  <si>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</si>
  <si>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</si>
  <si>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</si>
  <si>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</si>
  <si>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</si>
  <si>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</si>
  <si>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</si>
  <si>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</si>
  <si>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</si>
  <si>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</si>
  <si>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</si>
  <si>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</si>
  <si>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</si>
  <si>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</si>
  <si>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</si>
  <si>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</si>
  <si>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</si>
  <si>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</si>
  <si>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</si>
  <si>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</si>
  <si>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</si>
  <si>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</si>
  <si>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</si>
  <si>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</si>
  <si>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</si>
  <si>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</si>
  <si>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</si>
  <si>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</si>
  <si>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</si>
  <si>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</si>
  <si>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</si>
  <si>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</si>
  <si>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</si>
  <si>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</si>
  <si>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</si>
  <si>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</si>
  <si>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</si>
  <si>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</si>
  <si>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</si>
  <si>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</si>
  <si>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</si>
  <si>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</si>
  <si>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</si>
  <si>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</si>
  <si>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</si>
  <si>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</si>
  <si>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</si>
  <si>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</si>
  <si>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</si>
  <si>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</si>
  <si>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</si>
  <si>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</si>
  <si>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</si>
  <si>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</si>
  <si>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</si>
  <si>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</si>
  <si>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</si>
  <si>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</si>
  <si>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</si>
  <si>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</si>
  <si>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</si>
  <si>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</si>
  <si>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</si>
  <si>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</si>
  <si>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</si>
  <si>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</si>
  <si>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</si>
  <si>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</si>
  <si>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</si>
  <si>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</si>
  <si>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</si>
  <si>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</si>
  <si>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</si>
  <si>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</si>
  <si>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</si>
  <si>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</si>
  <si>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</si>
  <si>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</si>
  <si>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</si>
  <si>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</si>
  <si>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</si>
  <si>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</si>
  <si>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</si>
  <si>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</si>
  <si>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</si>
  <si>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</si>
  <si>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</si>
  <si>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</si>
  <si>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</si>
  <si>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</si>
  <si>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</si>
  <si>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</si>
  <si>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</si>
  <si>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</si>
  <si>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</si>
  <si>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</si>
  <si>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</si>
  <si>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</si>
  <si>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</si>
  <si>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</si>
  <si>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</si>
  <si>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</si>
  <si>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</si>
  <si>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</si>
  <si>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</si>
  <si>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</si>
  <si>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</si>
  <si>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</si>
  <si>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</si>
  <si>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</si>
  <si>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</si>
  <si>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</si>
  <si>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</si>
  <si>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</si>
  <si>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</si>
  <si>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</si>
  <si>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</si>
  <si>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</si>
  <si>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</si>
  <si>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</si>
  <si>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</si>
  <si>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</si>
  <si>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</si>
  <si>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</si>
  <si>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</si>
  <si>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</si>
  <si>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</si>
  <si>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</si>
  <si>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</si>
  <si>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</si>
  <si>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</si>
  <si>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</si>
  <si>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</si>
  <si>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</si>
  <si>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</si>
  <si>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</si>
  <si>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</si>
  <si>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</si>
  <si>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</si>
  <si>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</si>
  <si>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</si>
  <si>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</si>
  <si>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</si>
  <si>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</si>
  <si>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</si>
  <si>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</si>
  <si>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</si>
  <si>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</si>
  <si>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</si>
  <si>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</si>
  <si>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</si>
  <si>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</si>
  <si>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</si>
  <si>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</si>
  <si>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</si>
  <si>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</si>
  <si>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</si>
  <si>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</si>
  <si>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</si>
  <si>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</si>
  <si>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</si>
  <si>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</si>
  <si>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</si>
  <si>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</si>
  <si>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</si>
  <si>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</si>
  <si>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</si>
  <si>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</si>
  <si>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</si>
  <si>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</si>
  <si>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</si>
  <si>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</si>
  <si>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</si>
  <si>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</si>
  <si>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</si>
  <si>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</si>
  <si>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</si>
  <si>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</si>
  <si>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</si>
  <si>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</si>
  <si>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</si>
  <si>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</si>
  <si>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</si>
  <si>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</si>
  <si>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</si>
  <si>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</si>
  <si>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</si>
  <si>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</si>
  <si>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</si>
  <si>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</si>
  <si>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</si>
  <si>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</si>
  <si>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</si>
  <si>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</si>
  <si>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</si>
  <si>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</si>
  <si>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</si>
  <si>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</si>
  <si>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</si>
  <si>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</si>
  <si>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</si>
  <si>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</si>
  <si>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</si>
  <si>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</si>
  <si>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</si>
  <si>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</si>
  <si>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</si>
  <si>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</si>
  <si>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</si>
  <si>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</si>
  <si>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</si>
  <si>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</si>
  <si>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</si>
  <si>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</si>
  <si>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</si>
  <si>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</si>
  <si>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</si>
  <si>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</si>
  <si>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</si>
  <si>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</si>
  <si>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</si>
  <si>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</si>
  <si>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</si>
  <si>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</si>
  <si>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</si>
  <si>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</si>
  <si>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</si>
  <si>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</si>
  <si>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</si>
  <si>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</si>
  <si>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</si>
  <si>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</si>
  <si>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</si>
  <si>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</si>
  <si>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</si>
  <si>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</si>
  <si>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</si>
  <si>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</si>
  <si>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</si>
  <si>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</si>
  <si>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</si>
  <si>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</si>
  <si>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</si>
  <si>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</si>
  <si>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</si>
  <si>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</si>
  <si>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</si>
  <si>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</si>
  <si>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</si>
  <si>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</si>
  <si>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</si>
  <si>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</si>
  <si>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</si>
  <si>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</si>
  <si>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</si>
  <si>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</si>
  <si>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</si>
  <si>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</si>
  <si>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</si>
  <si>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</si>
  <si>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</si>
  <si>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</si>
  <si>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</si>
  <si>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</si>
  <si>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</si>
  <si>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</si>
  <si>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</si>
  <si>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</si>
  <si>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</si>
  <si>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</si>
  <si>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</si>
  <si>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</si>
  <si>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</si>
  <si>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</si>
  <si>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</si>
  <si>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</si>
  <si>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</si>
  <si>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</si>
  <si>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</si>
  <si>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</si>
  <si>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</si>
  <si>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</si>
  <si>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</si>
  <si>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</si>
  <si>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</si>
  <si>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</si>
  <si>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</si>
  <si>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</si>
  <si>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</si>
  <si>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</si>
  <si>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</si>
  <si>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</si>
  <si>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</si>
  <si>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</si>
  <si>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</si>
  <si>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</si>
  <si>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</si>
  <si>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</si>
  <si>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</si>
  <si>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</si>
  <si>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</si>
  <si>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</si>
  <si>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</si>
  <si>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</si>
  <si>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</si>
  <si>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</si>
  <si>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</si>
  <si>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</si>
  <si>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</si>
  <si>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</si>
  <si>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</si>
  <si>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</si>
  <si>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</si>
  <si>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</si>
  <si>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</si>
  <si>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</si>
  <si>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</si>
  <si>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</si>
  <si>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</si>
  <si>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</si>
  <si>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</si>
  <si>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</si>
  <si>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</si>
  <si>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</si>
  <si>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</si>
  <si>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</si>
  <si>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</si>
  <si>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</si>
  <si>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</si>
  <si>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</si>
  <si>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</si>
  <si>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</si>
  <si>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</si>
  <si>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</si>
  <si>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</si>
  <si>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</si>
  <si>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</si>
  <si>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</si>
  <si>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</si>
  <si>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</si>
  <si>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</si>
  <si>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</si>
  <si>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</si>
  <si>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</si>
  <si>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</si>
  <si>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</si>
  <si>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</si>
  <si>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</si>
  <si>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</si>
  <si>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</si>
  <si>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</si>
  <si>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</si>
  <si>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</si>
  <si>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</si>
  <si>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</si>
  <si>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</si>
  <si>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</si>
  <si>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</si>
  <si>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</si>
  <si>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</si>
  <si>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</si>
  <si>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</si>
  <si>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</si>
  <si>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</si>
  <si>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</si>
  <si>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</si>
  <si>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</si>
  <si>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</si>
  <si>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</si>
  <si>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</si>
  <si>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</si>
  <si>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</si>
  <si>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</si>
  <si>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</si>
  <si>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</si>
  <si>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</si>
  <si>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</si>
  <si>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</si>
  <si>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</si>
  <si>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</si>
  <si>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</si>
  <si>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</si>
  <si>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</si>
  <si>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</si>
  <si>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</si>
  <si>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</si>
  <si>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</si>
  <si>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</si>
  <si>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</si>
  <si>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</si>
  <si>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</si>
  <si>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</si>
  <si>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</si>
  <si>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</si>
  <si>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</si>
  <si>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</si>
  <si>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</si>
  <si>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</si>
  <si>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</si>
  <si>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</si>
  <si>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</si>
  <si>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</si>
  <si>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</si>
  <si>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</si>
  <si>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</si>
  <si>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</si>
  <si>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</si>
  <si>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</si>
  <si>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</si>
  <si>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</si>
  <si>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</si>
  <si>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</si>
  <si>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</si>
  <si>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</si>
  <si>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</si>
  <si>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</si>
  <si>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</si>
  <si>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</si>
  <si>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</si>
  <si>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</si>
  <si>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</si>
  <si>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</si>
  <si>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</si>
  <si>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</si>
  <si>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</si>
  <si>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</si>
  <si>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</si>
  <si>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</si>
  <si>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</si>
  <si>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</si>
  <si>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</si>
  <si>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</si>
  <si>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</si>
  <si>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</si>
  <si>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</si>
  <si>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</si>
  <si>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</si>
  <si>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</si>
  <si>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</si>
  <si>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</si>
  <si>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</si>
  <si>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</si>
  <si>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</si>
  <si>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</si>
  <si>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</si>
  <si>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</si>
  <si>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</si>
  <si>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</si>
  <si>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</si>
  <si>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</si>
  <si>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</si>
  <si>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</si>
  <si>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</si>
  <si>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</si>
  <si>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</si>
  <si>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</si>
  <si>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</si>
  <si>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</si>
  <si>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</si>
  <si>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</si>
  <si>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</si>
  <si>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</si>
  <si>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</si>
  <si>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</si>
  <si>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</si>
  <si>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</si>
  <si>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</si>
  <si>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</si>
  <si>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</si>
  <si>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</si>
  <si>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</si>
  <si>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</si>
  <si>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</si>
  <si>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</si>
  <si>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</si>
  <si>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</si>
  <si>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</si>
  <si>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</si>
  <si>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</si>
  <si>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</si>
  <si>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</si>
  <si>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</si>
  <si>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</si>
  <si>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</si>
  <si>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</si>
  <si>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</si>
  <si>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</si>
  <si>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</si>
  <si>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</si>
  <si>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</si>
  <si>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</si>
  <si>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</si>
  <si>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</si>
  <si>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</si>
  <si>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</si>
  <si>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</si>
  <si>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</si>
  <si>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</si>
  <si>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</si>
  <si>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</si>
  <si>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</si>
  <si>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</si>
  <si>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</si>
  <si>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</si>
  <si>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</si>
  <si>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</si>
  <si>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</si>
  <si>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</si>
  <si>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</si>
  <si>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</si>
  <si>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</si>
  <si>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</si>
  <si>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</si>
  <si>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</si>
  <si>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</si>
  <si>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</si>
  <si>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</si>
  <si>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</si>
  <si>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</si>
  <si>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</si>
  <si>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</si>
  <si>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</si>
  <si>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</si>
  <si>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</si>
  <si>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</si>
  <si>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</si>
  <si>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</si>
  <si>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</si>
  <si>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</si>
  <si>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</si>
  <si>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</si>
  <si>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</si>
  <si>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</si>
  <si>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</si>
  <si>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</si>
  <si>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</si>
  <si>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</si>
  <si>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</si>
  <si>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</si>
  <si>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</si>
  <si>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</si>
  <si>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</si>
  <si>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</si>
  <si>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</si>
  <si>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</si>
  <si>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</si>
  <si>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</si>
  <si>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</si>
  <si>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</si>
  <si>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</si>
  <si>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</si>
  <si>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</si>
  <si>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</si>
  <si>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</si>
  <si>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</si>
  <si>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</si>
  <si>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</si>
  <si>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</si>
  <si>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</si>
  <si>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</si>
  <si>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</si>
  <si>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</si>
  <si>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</si>
  <si>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</si>
  <si>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</si>
  <si>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</si>
  <si>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</si>
  <si>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</si>
  <si>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</si>
  <si>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</si>
  <si>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</si>
  <si>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</si>
  <si>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</si>
  <si>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</si>
  <si>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</si>
  <si>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</si>
  <si>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</si>
  <si>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</si>
  <si>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</si>
  <si>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</si>
  <si>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</si>
  <si>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</si>
  <si>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</si>
  <si>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</si>
  <si>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</si>
  <si>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</si>
  <si>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</si>
  <si>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</si>
  <si>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</si>
  <si>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</si>
  <si>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</si>
  <si>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</si>
  <si>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</si>
  <si>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</si>
  <si>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</si>
  <si>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</si>
  <si>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</si>
  <si>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</si>
  <si>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</si>
  <si>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</si>
  <si>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</si>
  <si>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</si>
  <si>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</si>
  <si>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</si>
  <si>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</si>
  <si>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</si>
  <si>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</si>
  <si>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</si>
  <si>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</si>
  <si>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</si>
  <si>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</si>
  <si>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</si>
  <si>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</si>
  <si>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</si>
  <si>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</si>
  <si>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</si>
  <si>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</si>
  <si>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</si>
  <si>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</si>
  <si>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</si>
  <si>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</si>
  <si>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</si>
  <si>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</si>
  <si>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</si>
  <si>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</si>
  <si>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</si>
  <si>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</si>
  <si>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</si>
  <si>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</si>
  <si>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</si>
  <si>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</si>
  <si>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</si>
  <si>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</si>
  <si>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</si>
  <si>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</si>
  <si>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</si>
  <si>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</si>
  <si>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</si>
  <si>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</si>
  <si>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</si>
  <si>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</si>
  <si>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</si>
  <si>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</si>
  <si>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</si>
  <si>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</si>
  <si>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</si>
  <si>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</si>
  <si>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</si>
  <si>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</si>
  <si>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</si>
  <si>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</si>
  <si>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</si>
  <si>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</si>
  <si>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</si>
  <si>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</si>
  <si>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</si>
  <si>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</si>
  <si>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</si>
  <si>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</si>
  <si>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</si>
  <si>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</si>
  <si>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</si>
  <si>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</si>
  <si>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</si>
  <si>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</si>
  <si>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</si>
  <si>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</si>
  <si>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</si>
  <si>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</si>
  <si>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</si>
  <si>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</si>
  <si>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</si>
  <si>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</si>
  <si>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</si>
  <si>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</si>
  <si>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</si>
  <si>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</si>
  <si>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</si>
  <si>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</si>
  <si>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</si>
  <si>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</si>
  <si>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</si>
  <si>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</si>
  <si>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</si>
  <si>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</si>
  <si>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</si>
  <si>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</si>
  <si>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</si>
  <si>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</si>
  <si>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</si>
  <si>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</si>
  <si>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</si>
  <si>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</si>
  <si>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</si>
  <si>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</si>
  <si>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</si>
  <si>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</si>
  <si>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</si>
  <si>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</si>
  <si>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</si>
  <si>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</si>
  <si>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</si>
  <si>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</si>
  <si>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</si>
  <si>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</si>
  <si>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</si>
  <si>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</si>
  <si>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</si>
  <si>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</si>
  <si>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</si>
  <si>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</si>
  <si>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</si>
  <si>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</si>
  <si>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</si>
  <si>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</si>
  <si>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</si>
  <si>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</si>
  <si>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</si>
  <si>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</si>
  <si>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</si>
  <si>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</si>
  <si>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</si>
  <si>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</si>
  <si>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</si>
  <si>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</si>
  <si>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</si>
  <si>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</si>
  <si>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</si>
  <si>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</si>
  <si>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</si>
  <si>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</si>
  <si>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</si>
  <si>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</si>
  <si>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</si>
  <si>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</si>
  <si>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</si>
  <si>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</si>
  <si>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</si>
  <si>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</si>
  <si>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</si>
  <si>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</si>
  <si>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</si>
  <si>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</si>
  <si>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</si>
  <si>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</si>
  <si>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</si>
  <si>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</si>
  <si>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</si>
  <si>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</si>
  <si>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</si>
  <si>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</si>
  <si>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</si>
  <si>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</si>
  <si>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</si>
  <si>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</si>
  <si>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</si>
  <si>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</si>
  <si>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</si>
  <si>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</si>
  <si>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</si>
  <si>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</si>
  <si>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</si>
  <si>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</si>
  <si>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</si>
  <si>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</si>
  <si>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</si>
  <si>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</si>
  <si>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</si>
  <si>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</si>
  <si>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</si>
  <si>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</si>
  <si>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</si>
  <si>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</si>
  <si>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</si>
  <si>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</si>
  <si>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</si>
  <si>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</si>
  <si>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</si>
  <si>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</si>
  <si>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</si>
  <si>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</si>
  <si>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</si>
  <si>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</si>
  <si>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</si>
  <si>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</si>
  <si>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</si>
  <si>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</si>
  <si>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</si>
  <si>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</si>
  <si>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</si>
  <si>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</si>
  <si>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</si>
  <si>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</si>
  <si>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</si>
  <si>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</si>
  <si>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</si>
  <si>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</si>
  <si>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</si>
  <si>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</si>
  <si>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</si>
  <si>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</si>
  <si>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</si>
  <si>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</si>
  <si>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</si>
  <si>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</si>
  <si>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</si>
  <si>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</si>
  <si>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</si>
  <si>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</si>
  <si>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</si>
  <si>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</si>
  <si>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</si>
  <si>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</si>
  <si>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</si>
  <si>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</si>
  <si>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</si>
  <si>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</si>
  <si>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</si>
  <si>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</si>
  <si>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</si>
  <si>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</si>
  <si>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</si>
  <si>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</si>
  <si>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</si>
  <si>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</si>
  <si>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</si>
  <si>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</si>
  <si>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</si>
  <si>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</si>
  <si>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</si>
  <si>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</si>
  <si>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</si>
  <si>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</si>
  <si>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</si>
  <si>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</si>
  <si>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</si>
  <si>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</si>
  <si>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</si>
  <si>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</si>
  <si>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</si>
  <si>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</si>
  <si>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</si>
  <si>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</si>
  <si>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</si>
  <si>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</si>
  <si>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</si>
  <si>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</si>
  <si>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</si>
  <si>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</si>
  <si>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</si>
  <si>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</si>
  <si>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</si>
  <si>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</si>
  <si>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</si>
  <si>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</si>
  <si>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</si>
  <si>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</si>
  <si>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</si>
  <si>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</si>
  <si>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</si>
  <si>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</si>
  <si>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</si>
  <si>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</si>
  <si>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</si>
  <si>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</si>
  <si>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</si>
  <si>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</si>
  <si>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</si>
  <si>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</si>
  <si>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</si>
  <si>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</si>
  <si>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</si>
  <si>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</si>
  <si>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</si>
  <si>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</si>
  <si>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</si>
  <si>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</si>
  <si>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</si>
  <si>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</si>
  <si>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</si>
  <si>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</si>
  <si>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</si>
  <si>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</si>
  <si>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</si>
  <si>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</si>
  <si>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</si>
  <si>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</si>
  <si>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</si>
  <si>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</si>
  <si>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</si>
  <si>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</si>
  <si>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</si>
  <si>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</si>
  <si>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</si>
  <si>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</si>
  <si>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</si>
  <si>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</si>
  <si>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</si>
  <si>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</si>
  <si>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</si>
  <si>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</si>
  <si>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</si>
  <si>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</si>
  <si>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</si>
  <si>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</si>
  <si>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</si>
  <si>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</si>
  <si>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</si>
  <si>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</si>
  <si>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</si>
  <si>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</si>
  <si>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</si>
  <si>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</si>
  <si>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</si>
  <si>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</si>
  <si>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</si>
  <si>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</si>
  <si>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</si>
  <si>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</si>
  <si>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</si>
  <si>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</si>
  <si>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</si>
  <si>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</si>
  <si>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</si>
  <si>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</si>
  <si>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</si>
  <si>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</si>
  <si>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</si>
  <si>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</si>
  <si>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</si>
  <si>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</si>
  <si>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</si>
  <si>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</si>
  <si>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</si>
  <si>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</si>
  <si>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</si>
  <si>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</si>
  <si>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</si>
  <si>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</si>
  <si>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</si>
  <si>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</si>
  <si>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</si>
  <si>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</si>
  <si>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</si>
  <si>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</si>
  <si>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</si>
  <si>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</si>
  <si>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</si>
  <si>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</si>
  <si>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</si>
  <si>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</si>
  <si>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</si>
  <si>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</si>
  <si>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</si>
  <si>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</si>
  <si>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</si>
  <si>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</si>
  <si>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</si>
  <si>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</si>
  <si>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</si>
  <si>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</si>
  <si>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</si>
  <si>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</si>
  <si>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</si>
  <si>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</si>
  <si>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</si>
  <si>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</si>
  <si>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</si>
  <si>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</si>
  <si>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</si>
  <si>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</si>
  <si>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</si>
  <si>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</si>
  <si>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</si>
  <si>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</si>
  <si>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</si>
  <si>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</si>
  <si>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</si>
  <si>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</si>
  <si>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</si>
  <si>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</si>
  <si>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</si>
  <si>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</si>
  <si>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</si>
  <si>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</si>
  <si>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</si>
  <si>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</si>
  <si>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</si>
  <si>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</si>
  <si>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</si>
  <si>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</si>
  <si>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</si>
  <si>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</si>
  <si>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</si>
  <si>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</si>
  <si>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</si>
  <si>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</si>
  <si>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</si>
  <si>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</si>
  <si>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</si>
  <si>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</si>
  <si>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</si>
  <si>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</si>
  <si>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</si>
  <si>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</si>
  <si>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</si>
  <si>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</si>
  <si>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</si>
  <si>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</si>
  <si>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</si>
  <si>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</si>
  <si>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</si>
  <si>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</si>
  <si>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</si>
  <si>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</si>
  <si>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</si>
  <si>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</si>
  <si>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</si>
  <si>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</si>
  <si>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</si>
  <si>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</si>
  <si>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</si>
  <si>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</si>
  <si>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</si>
  <si>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</si>
  <si>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</si>
  <si>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</si>
  <si>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</si>
  <si>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</si>
  <si>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</si>
  <si>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</si>
  <si>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</si>
  <si>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</si>
  <si>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</si>
  <si>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</si>
  <si>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</si>
  <si>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</si>
  <si>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</si>
  <si>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</si>
  <si>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</si>
  <si>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</si>
  <si>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</si>
  <si>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</si>
  <si>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</si>
  <si>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</si>
  <si>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</si>
  <si>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</si>
  <si>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</si>
  <si>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</si>
  <si>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</si>
  <si>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</si>
  <si>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</si>
  <si>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</si>
  <si>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</si>
  <si>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</si>
  <si>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</si>
  <si>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</si>
  <si>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</si>
  <si>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</si>
  <si>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</si>
  <si>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</si>
  <si>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</si>
  <si>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</si>
  <si>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</si>
  <si>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</si>
  <si>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</si>
  <si>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</si>
  <si>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</si>
  <si>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</si>
  <si>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</si>
  <si>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</si>
  <si>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</si>
  <si>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</si>
  <si>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</si>
  <si>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</si>
  <si>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</si>
  <si>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</si>
  <si>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</si>
  <si>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</si>
  <si>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</si>
  <si>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</si>
  <si>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</si>
  <si>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</si>
  <si>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</si>
  <si>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</si>
  <si>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</si>
  <si>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</si>
  <si>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</si>
  <si>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</si>
  <si>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</si>
  <si>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</si>
  <si>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</si>
  <si>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</si>
  <si>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</si>
  <si>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</si>
  <si>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</si>
  <si>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</si>
  <si>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</si>
  <si>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</si>
  <si>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</si>
  <si>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</si>
  <si>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</si>
  <si>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</si>
  <si>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</si>
  <si>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</si>
  <si>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</si>
  <si>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</si>
  <si>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</si>
  <si>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</si>
  <si>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</si>
  <si>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</si>
  <si>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</si>
  <si>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</si>
  <si>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</si>
  <si>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</si>
  <si>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</si>
  <si>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</si>
  <si>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</si>
  <si>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</si>
  <si>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</si>
  <si>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</si>
  <si>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</si>
  <si>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</si>
  <si>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</si>
  <si>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</si>
  <si>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</si>
  <si>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</si>
  <si>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</si>
  <si>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</si>
  <si>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</si>
  <si>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</si>
  <si>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</si>
  <si>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</si>
  <si>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</si>
  <si>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</si>
  <si>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</si>
  <si>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</si>
  <si>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</si>
  <si>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</si>
  <si>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</si>
  <si>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</si>
  <si>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</si>
  <si>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</si>
  <si>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</si>
  <si>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</si>
  <si>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</si>
  <si>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</si>
  <si>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</si>
  <si>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</si>
  <si>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</si>
  <si>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</si>
  <si>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</si>
  <si>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</si>
  <si>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</si>
  <si>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</si>
  <si>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</si>
  <si>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</si>
  <si>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</si>
  <si>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</si>
  <si>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</si>
  <si>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</si>
  <si>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</si>
  <si>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</si>
  <si>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</si>
  <si>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</si>
  <si>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</si>
  <si>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</si>
  <si>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</si>
  <si>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</si>
  <si>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</si>
  <si>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</si>
  <si>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</si>
  <si>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</si>
  <si>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</si>
  <si>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</si>
  <si>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</si>
  <si>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</si>
  <si>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</si>
  <si>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</si>
  <si>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</si>
  <si>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</si>
  <si>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</si>
  <si>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</si>
  <si>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</si>
  <si>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</si>
  <si>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</si>
  <si>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</si>
  <si>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</si>
  <si>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</si>
  <si>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</si>
  <si>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</si>
  <si>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</si>
  <si>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</si>
  <si>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</si>
  <si>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</si>
  <si>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</si>
  <si>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</si>
  <si>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</si>
  <si>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</si>
  <si>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</si>
  <si>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</si>
  <si>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</si>
  <si>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</si>
  <si>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</si>
  <si>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</si>
  <si>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</si>
  <si>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</si>
  <si>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</si>
  <si>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</si>
  <si>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</si>
  <si>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</si>
  <si>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</si>
  <si>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</si>
  <si>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</si>
  <si>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</si>
  <si>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</si>
  <si>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</si>
  <si>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</si>
  <si>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</si>
  <si>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</si>
  <si>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</si>
  <si>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</si>
  <si>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</si>
  <si>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</si>
  <si>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</si>
  <si>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</si>
  <si>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</si>
  <si>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</si>
  <si>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</si>
  <si>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</si>
  <si>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</si>
  <si>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</si>
  <si>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</si>
  <si>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</si>
  <si>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</si>
  <si>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</si>
  <si>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</si>
  <si>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</si>
  <si>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</si>
  <si>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</si>
  <si>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</si>
  <si>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</si>
  <si>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</si>
  <si>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</si>
  <si>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</si>
  <si>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</si>
  <si>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</si>
  <si>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</si>
  <si>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</si>
  <si>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</si>
  <si>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</si>
  <si>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</si>
  <si>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</si>
  <si>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</si>
  <si>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</si>
  <si>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</si>
  <si>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</si>
  <si>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</si>
  <si>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</si>
  <si>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</si>
  <si>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</si>
  <si>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</si>
  <si>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</si>
  <si>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</si>
  <si>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</si>
  <si>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</si>
  <si>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</si>
  <si>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</si>
  <si>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</si>
  <si>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</si>
  <si>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</si>
  <si>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</si>
  <si>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</si>
  <si>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</si>
  <si>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</si>
  <si>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</si>
  <si>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</si>
  <si>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</si>
  <si>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</si>
  <si>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</si>
  <si>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</si>
  <si>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</si>
  <si>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</si>
  <si>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</si>
  <si>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</si>
  <si>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</si>
  <si>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</si>
  <si>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</si>
  <si>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</si>
  <si>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</si>
  <si>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</si>
  <si>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</si>
  <si>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</si>
  <si>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</si>
  <si>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</si>
  <si>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</si>
  <si>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</si>
  <si>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</si>
  <si>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</si>
  <si>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</si>
  <si>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</si>
  <si>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</si>
  <si>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</si>
  <si>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</si>
  <si>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</si>
  <si>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</si>
  <si>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</si>
  <si>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</si>
  <si>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</si>
  <si>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</si>
  <si>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</si>
  <si>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</si>
  <si>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</si>
  <si>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</si>
  <si>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</si>
  <si>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</si>
  <si>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</si>
  <si>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</si>
  <si>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</si>
  <si>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</si>
  <si>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</si>
  <si>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</si>
  <si>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</si>
  <si>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</si>
  <si>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</si>
  <si>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</si>
  <si>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</si>
  <si>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</si>
  <si>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</si>
  <si>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</si>
  <si>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</si>
  <si>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</si>
  <si>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</si>
  <si>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</si>
  <si>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</si>
  <si>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</si>
  <si>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</si>
  <si>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</si>
  <si>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</si>
  <si>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</si>
  <si>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</si>
  <si>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</si>
  <si>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</si>
  <si>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</si>
  <si>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</si>
  <si>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</si>
  <si>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</si>
  <si>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</si>
  <si>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</si>
  <si>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</si>
  <si>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</si>
  <si>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</si>
  <si>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</si>
  <si>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</si>
  <si>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</si>
  <si>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</si>
  <si>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</si>
  <si>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</si>
  <si>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</si>
  <si>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</si>
  <si>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</si>
  <si>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</si>
  <si>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</si>
  <si>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</si>
  <si>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</si>
  <si>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</si>
  <si>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</si>
  <si>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</si>
  <si>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</si>
  <si>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</si>
  <si>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</si>
  <si>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</si>
  <si>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</si>
  <si>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</si>
  <si>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</si>
  <si>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</si>
  <si>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</si>
  <si>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</si>
  <si>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</si>
  <si>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</si>
  <si>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</si>
  <si>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</si>
  <si>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</si>
  <si>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</si>
  <si>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</si>
  <si>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</si>
  <si>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</si>
  <si>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</si>
  <si>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</si>
  <si>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</si>
  <si>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</si>
  <si>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</si>
  <si>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</si>
  <si>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</si>
  <si>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</si>
  <si>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</si>
  <si>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</si>
  <si>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</si>
  <si>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</si>
  <si>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</si>
  <si>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</si>
  <si>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</si>
  <si>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</si>
  <si>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</si>
  <si>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</si>
  <si>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</si>
  <si>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</si>
  <si>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</si>
  <si>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</si>
  <si>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</si>
  <si>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</si>
  <si>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</si>
  <si>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</si>
  <si>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</si>
  <si>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</si>
  <si>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</si>
  <si>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</si>
  <si>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</si>
  <si>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</si>
  <si>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</si>
  <si>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</si>
  <si>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</si>
  <si>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</si>
  <si>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</si>
  <si>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</si>
  <si>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</si>
  <si>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</si>
  <si>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</si>
  <si>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</si>
  <si>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</si>
  <si>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</si>
  <si>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</si>
  <si>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</si>
  <si>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</si>
  <si>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</si>
  <si>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</si>
  <si>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</si>
  <si>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</si>
  <si>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</si>
  <si>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</si>
  <si>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</si>
  <si>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</si>
  <si>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</si>
  <si>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</si>
  <si>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</si>
  <si>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</si>
  <si>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</si>
  <si>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</si>
  <si>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</si>
  <si>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</si>
  <si>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</si>
  <si>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</si>
  <si>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</si>
  <si>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</si>
  <si>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</si>
  <si>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</si>
  <si>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</si>
  <si>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</si>
  <si>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</si>
  <si>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</si>
  <si>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</si>
  <si>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</si>
  <si>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</si>
  <si>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</si>
  <si>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</si>
  <si>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</si>
  <si>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</si>
  <si>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</si>
  <si>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</si>
  <si>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</si>
  <si>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</si>
  <si>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</si>
  <si>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</si>
  <si>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</si>
  <si>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</si>
  <si>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</si>
  <si>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</si>
  <si>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</si>
  <si>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</si>
  <si>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</si>
  <si>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</si>
  <si>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</si>
  <si>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</si>
  <si>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</si>
  <si>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</si>
  <si>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</si>
  <si>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</si>
  <si>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</si>
  <si>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</si>
  <si>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</si>
  <si>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</si>
  <si>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</si>
  <si>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</si>
  <si>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</si>
  <si>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</si>
  <si>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</si>
  <si>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</si>
  <si>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</si>
  <si>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</si>
  <si>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</si>
  <si>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</si>
  <si>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</si>
  <si>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</si>
  <si>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</si>
  <si>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</si>
  <si>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</si>
  <si>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</si>
  <si>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</si>
  <si>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</si>
  <si>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</si>
  <si>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</si>
  <si>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</si>
  <si>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</si>
  <si>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</si>
  <si>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</si>
  <si>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</si>
  <si>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</si>
  <si>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</si>
  <si>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</si>
  <si>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</si>
  <si>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</si>
  <si>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</si>
  <si>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</si>
  <si>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</si>
  <si>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</si>
  <si>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</si>
  <si>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</si>
  <si>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</si>
  <si>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</si>
  <si>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</si>
  <si>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</si>
  <si>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</si>
  <si>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</si>
  <si>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</si>
  <si>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</si>
  <si>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</si>
  <si>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</si>
  <si>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</si>
  <si>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</si>
  <si>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</si>
  <si>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</si>
  <si>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</si>
  <si>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</si>
  <si>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</si>
  <si>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</si>
  <si>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</si>
  <si>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</si>
  <si>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</si>
  <si>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</si>
  <si>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</si>
  <si>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</si>
  <si>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</si>
  <si>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</si>
  <si>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</si>
  <si>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</si>
  <si>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</si>
  <si>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</si>
  <si>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</si>
  <si>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</si>
  <si>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</si>
  <si>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</si>
  <si>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</si>
  <si>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</si>
  <si>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</si>
  <si>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</si>
  <si>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</si>
  <si>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</si>
  <si>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</si>
  <si>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</si>
  <si>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</si>
  <si>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</si>
  <si>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</si>
  <si>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</si>
  <si>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</si>
  <si>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</si>
  <si>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</si>
  <si>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</si>
  <si>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</si>
  <si>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</si>
  <si>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</si>
  <si>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</si>
  <si>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</si>
  <si>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</si>
  <si>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</si>
  <si>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</si>
  <si>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</si>
  <si>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</si>
  <si>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</si>
  <si>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</si>
  <si>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</si>
  <si>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</si>
  <si>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</si>
  <si>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</si>
  <si>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</si>
  <si>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</si>
  <si>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</si>
  <si>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</si>
  <si>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</si>
  <si>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</si>
  <si>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</si>
  <si>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</si>
  <si>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</si>
  <si>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</si>
  <si>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</si>
  <si>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</si>
  <si>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</si>
  <si>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</si>
  <si>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</si>
  <si>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</si>
  <si>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</si>
  <si>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</si>
  <si>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</si>
  <si>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</si>
  <si>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</si>
  <si>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</si>
  <si>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</si>
  <si>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</si>
  <si>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</si>
  <si>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</si>
  <si>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</si>
  <si>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</si>
  <si>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</si>
  <si>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</si>
  <si>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</si>
  <si>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</si>
  <si>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</si>
  <si>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</si>
  <si>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</si>
  <si>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</si>
  <si>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</si>
  <si>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</si>
  <si>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</si>
  <si>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</si>
  <si>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</si>
  <si>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</si>
  <si>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</si>
  <si>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</si>
  <si>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</si>
  <si>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</si>
  <si>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</si>
  <si>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</si>
  <si>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</si>
  <si>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</si>
  <si>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</si>
  <si>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</si>
  <si>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</si>
  <si>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</si>
  <si>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</si>
  <si>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</si>
  <si>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</si>
  <si>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</si>
  <si>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</si>
  <si>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</si>
  <si>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</si>
  <si>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</si>
  <si>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</si>
  <si>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</si>
  <si>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</si>
  <si>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</si>
  <si>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</si>
  <si>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</si>
  <si>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</si>
  <si>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</si>
  <si>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</si>
  <si>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</si>
  <si>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</si>
  <si>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</si>
  <si>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</si>
  <si>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</si>
  <si>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</si>
  <si>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</si>
  <si>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</si>
  <si>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</si>
  <si>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</si>
  <si>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</si>
  <si>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</si>
  <si>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</si>
  <si>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</si>
  <si>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</si>
  <si>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</si>
  <si>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</si>
  <si>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</si>
  <si>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</si>
  <si>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</si>
  <si>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</si>
  <si>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</si>
  <si>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</si>
  <si>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</si>
  <si>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</si>
  <si>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</si>
  <si>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</si>
  <si>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</si>
  <si>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</si>
  <si>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</si>
  <si>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</si>
  <si>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</si>
  <si>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</si>
  <si>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</si>
  <si>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</si>
  <si>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</si>
  <si>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</si>
  <si>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</si>
  <si>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</si>
  <si>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</si>
  <si>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</si>
  <si>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</si>
  <si>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</si>
  <si>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</si>
  <si>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</si>
  <si>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</si>
  <si>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</si>
  <si>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</si>
  <si>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</si>
  <si>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</si>
  <si>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</si>
  <si>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</si>
  <si>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</si>
  <si>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</si>
  <si>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</si>
  <si>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</si>
  <si>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</si>
  <si>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</si>
  <si>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</si>
  <si>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</si>
  <si>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</si>
  <si>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</si>
  <si>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</si>
  <si>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</si>
  <si>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</si>
  <si>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</si>
  <si>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</si>
  <si>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</si>
  <si>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</si>
  <si>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</si>
  <si>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</si>
  <si>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</si>
  <si>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</si>
  <si>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</si>
  <si>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</si>
  <si>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</si>
  <si>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</si>
  <si>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</si>
  <si>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</si>
  <si>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</si>
  <si>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</si>
  <si>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</si>
  <si>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</si>
  <si>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</si>
  <si>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</si>
  <si>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</si>
  <si>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</si>
  <si>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</si>
  <si>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</si>
  <si>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</si>
  <si>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</si>
  <si>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</si>
  <si>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</si>
  <si>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</si>
  <si>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</si>
  <si>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</si>
  <si>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</si>
  <si>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</si>
  <si>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</si>
  <si>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</si>
  <si>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</si>
  <si>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</si>
  <si>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</si>
  <si>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</si>
  <si>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</si>
  <si>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</si>
  <si>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</si>
  <si>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</si>
  <si>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</si>
  <si>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</si>
  <si>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</si>
  <si>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</si>
  <si>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</si>
  <si>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</si>
  <si>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</si>
  <si>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</si>
  <si>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</si>
  <si>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</si>
  <si>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</si>
  <si>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</si>
  <si>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</si>
  <si>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</si>
  <si>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</si>
  <si>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</si>
  <si>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</si>
  <si>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</si>
  <si>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</si>
  <si>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</si>
  <si>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</si>
  <si>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</si>
  <si>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</si>
  <si>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</si>
  <si>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</si>
  <si>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</si>
  <si>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</si>
  <si>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</si>
  <si>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</si>
  <si>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</si>
  <si>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</si>
  <si>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</si>
  <si>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</si>
  <si>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</si>
  <si>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</si>
  <si>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</si>
  <si>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</si>
  <si>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</si>
  <si>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</si>
  <si>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</si>
  <si>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</si>
  <si>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</si>
  <si>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</si>
  <si>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</si>
  <si>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</si>
  <si>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</si>
  <si>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</si>
  <si>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</si>
  <si>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</si>
  <si>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</si>
  <si>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</si>
  <si>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</si>
  <si>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</si>
  <si>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</si>
  <si>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</si>
  <si>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</si>
  <si>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</si>
  <si>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</si>
  <si>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</si>
  <si>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</si>
  <si>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</si>
  <si>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</si>
  <si>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</si>
  <si>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</si>
  <si>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</si>
  <si>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</si>
  <si>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</si>
  <si>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</si>
  <si>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</si>
  <si>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</si>
  <si>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</si>
  <si>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</si>
  <si>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</si>
  <si>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</si>
  <si>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</si>
  <si>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</si>
  <si>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</si>
  <si>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</si>
  <si>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</si>
  <si>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</si>
  <si>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</si>
  <si>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</si>
  <si>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</si>
  <si>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</si>
  <si>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</si>
  <si>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</si>
  <si>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</si>
  <si>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</si>
  <si>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</si>
  <si>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</si>
  <si>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</si>
  <si>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</si>
  <si>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</si>
  <si>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</si>
  <si>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</si>
  <si>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</si>
  <si>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</si>
  <si>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</si>
  <si>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</si>
  <si>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</si>
  <si>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</si>
  <si>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</si>
  <si>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</si>
  <si>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</si>
  <si>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</si>
  <si>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</si>
  <si>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</si>
  <si>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</si>
  <si>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</si>
  <si>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</si>
  <si>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</si>
  <si>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</si>
  <si>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</si>
  <si>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</si>
  <si>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</si>
  <si>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</si>
  <si>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</si>
  <si>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</si>
  <si>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</si>
  <si>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</si>
  <si>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</si>
  <si>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</si>
  <si>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</si>
  <si>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</si>
  <si>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</si>
  <si>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</si>
  <si>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</si>
  <si>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</si>
  <si>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</si>
  <si>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</si>
  <si>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</si>
  <si>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</si>
  <si>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</si>
  <si>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</si>
  <si>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</si>
  <si>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</si>
  <si>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</si>
  <si>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</si>
  <si>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</si>
  <si>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</si>
  <si>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</si>
  <si>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</si>
  <si>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</si>
  <si>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</si>
  <si>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</si>
  <si>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</si>
  <si>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</si>
  <si>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</si>
  <si>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</si>
  <si>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</si>
  <si>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</si>
  <si>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</si>
  <si>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</si>
  <si>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</si>
  <si>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</si>
  <si>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</si>
  <si>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</si>
  <si>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</si>
  <si>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</si>
  <si>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</si>
  <si>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</si>
  <si>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</si>
  <si>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</si>
  <si>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</si>
  <si>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</si>
  <si>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</si>
  <si>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</si>
  <si>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</si>
  <si>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</si>
  <si>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</si>
  <si>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</si>
  <si>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</si>
  <si>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</si>
  <si>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</si>
  <si>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</si>
  <si>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</si>
  <si>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</si>
  <si>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</si>
  <si>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</si>
  <si>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</si>
  <si>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</si>
  <si>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</si>
  <si>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</si>
  <si>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</si>
  <si>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</si>
  <si>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</si>
  <si>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</si>
  <si>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</si>
  <si>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</si>
  <si>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</si>
  <si>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</si>
  <si>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</si>
  <si>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</si>
  <si>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</si>
  <si>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</si>
  <si>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</si>
  <si>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</si>
  <si>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</si>
  <si>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</si>
  <si>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</si>
  <si>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</si>
  <si>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</si>
  <si>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</si>
  <si>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</si>
  <si>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</si>
  <si>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</si>
  <si>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</si>
  <si>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</si>
  <si>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</si>
  <si>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</si>
  <si>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</si>
  <si>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</si>
  <si>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</si>
  <si>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</si>
  <si>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</si>
  <si>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</si>
  <si>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</si>
  <si>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</si>
  <si>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</si>
  <si>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</si>
  <si>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</si>
  <si>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</si>
  <si>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</si>
  <si>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</si>
  <si>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</si>
  <si>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</si>
  <si>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</si>
  <si>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</si>
  <si>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</si>
  <si>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</si>
  <si>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</si>
  <si>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</si>
  <si>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</si>
  <si>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</si>
  <si>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</si>
  <si>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</si>
  <si>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</si>
  <si>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</si>
  <si>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</si>
  <si>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</si>
  <si>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</si>
  <si>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</si>
  <si>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</si>
  <si>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</si>
  <si>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</si>
  <si>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</si>
  <si>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</si>
  <si>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</si>
  <si>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</si>
  <si>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</si>
  <si>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</si>
  <si>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</si>
  <si>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</si>
  <si>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</si>
  <si>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</si>
  <si>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</si>
  <si>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</si>
  <si>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</si>
  <si>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</si>
  <si>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</si>
  <si>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</si>
  <si>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</si>
  <si>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</si>
  <si>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</si>
  <si>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</si>
  <si>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</si>
  <si>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</si>
  <si>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</si>
  <si>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</si>
  <si>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</si>
  <si>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</si>
  <si>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</si>
  <si>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</si>
  <si>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</si>
  <si>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</si>
  <si>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</si>
  <si>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</si>
  <si>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</si>
  <si>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</si>
  <si>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</si>
  <si>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</si>
  <si>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</si>
  <si>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</si>
  <si>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</si>
  <si>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</si>
  <si>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</si>
  <si>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</si>
  <si>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</si>
  <si>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</si>
  <si>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</si>
  <si>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</si>
  <si>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</si>
  <si>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</si>
  <si>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</si>
  <si>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</si>
  <si>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</si>
  <si>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</si>
  <si>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</si>
  <si>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</si>
  <si>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</si>
  <si>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</si>
  <si>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</si>
  <si>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</si>
  <si>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</si>
  <si>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</si>
  <si>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</si>
  <si>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</si>
  <si>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</si>
  <si>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</si>
  <si>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</si>
  <si>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</si>
  <si>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</si>
  <si>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</si>
  <si>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</si>
  <si>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</si>
  <si>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</si>
  <si>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</si>
  <si>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</si>
  <si>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</si>
  <si>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</si>
  <si>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</si>
  <si>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</si>
  <si>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</si>
  <si>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</si>
  <si>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</si>
  <si>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</si>
  <si>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</si>
  <si>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</si>
  <si>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</si>
  <si>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</si>
  <si>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</si>
  <si>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</si>
  <si>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</si>
  <si>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</si>
  <si>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</si>
  <si>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</si>
  <si>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</si>
  <si>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</si>
  <si>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</si>
  <si>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</si>
  <si>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</si>
  <si>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</si>
  <si>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</si>
  <si>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</si>
  <si>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</si>
  <si>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</si>
  <si>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</si>
  <si>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</si>
  <si>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</si>
  <si>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</si>
  <si>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</si>
  <si>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</si>
  <si>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</si>
  <si>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</si>
  <si>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</si>
  <si>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</si>
  <si>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</si>
  <si>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</si>
  <si>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</si>
  <si>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</si>
  <si>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</si>
  <si>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</si>
  <si>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</si>
  <si>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</si>
  <si>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</si>
  <si>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</si>
  <si>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</si>
  <si>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</si>
  <si>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</si>
  <si>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</si>
  <si>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</si>
  <si>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</si>
  <si>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</si>
  <si>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</si>
  <si>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</si>
  <si>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</si>
  <si>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</si>
  <si>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</si>
  <si>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</si>
  <si>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</si>
  <si>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</si>
  <si>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</si>
  <si>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</si>
  <si>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</si>
  <si>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</si>
  <si>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</si>
  <si>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</si>
  <si>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</si>
  <si>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</si>
  <si>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</si>
  <si>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</si>
  <si>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</si>
  <si>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</si>
  <si>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</si>
  <si>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</si>
  <si>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</si>
  <si>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</si>
  <si>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</si>
  <si>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</si>
  <si>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</si>
  <si>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</si>
  <si>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</si>
  <si>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</si>
  <si>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</si>
  <si>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</si>
  <si>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</si>
  <si>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</si>
  <si>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</si>
  <si>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</si>
  <si>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</si>
  <si>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</si>
  <si>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</si>
  <si>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</si>
  <si>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</si>
  <si>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</si>
  <si>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</si>
  <si>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</si>
  <si>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</si>
  <si>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</si>
  <si>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</si>
  <si>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</si>
  <si>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</si>
  <si>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</si>
  <si>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</si>
  <si>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</si>
  <si>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</si>
  <si>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</si>
  <si>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</si>
  <si>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</si>
  <si>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</si>
  <si>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</si>
  <si>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</si>
  <si>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</si>
  <si>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</si>
  <si>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</si>
  <si>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</si>
  <si>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</si>
  <si>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</si>
  <si>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</si>
  <si>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</si>
  <si>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</si>
  <si>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</si>
  <si>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</si>
  <si>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</si>
  <si>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</si>
  <si>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</si>
  <si>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</si>
  <si>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</si>
  <si>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</si>
  <si>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</si>
  <si>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</si>
  <si>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</si>
  <si>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</si>
  <si>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</si>
  <si>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</si>
  <si>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</si>
  <si>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</si>
  <si>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</si>
  <si>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</si>
  <si>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</si>
  <si>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</si>
  <si>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</si>
  <si>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</si>
  <si>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</si>
  <si>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</si>
  <si>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</si>
  <si>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</si>
  <si>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</si>
  <si>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</si>
  <si>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</si>
  <si>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</si>
  <si>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</si>
  <si>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</si>
  <si>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</si>
  <si>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</si>
  <si>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</si>
  <si>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</si>
  <si>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</si>
  <si>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</si>
  <si>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</si>
  <si>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</si>
  <si>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</si>
  <si>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</si>
  <si>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</si>
  <si>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</si>
  <si>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</si>
  <si>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</si>
  <si>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</si>
  <si>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</si>
  <si>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</si>
  <si>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</si>
  <si>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</si>
  <si>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</si>
  <si>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</si>
  <si>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</si>
  <si>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</si>
  <si>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</si>
  <si>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</si>
  <si>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</si>
  <si>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</si>
  <si>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2021-18-20000048.0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</si>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</sst>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1" zoomScale="66" zoomScaleNormal="66"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404</v>
      </c>
      <c r="J20" s="148" t="s">
        <v>408</v>
      </c>
      <c r="K20" s="149">
        <v>5453049101</v>
      </c>
      <c r="L20" s="150"/>
      <c r="M20" s="150">
        <v>44561</v>
      </c>
      <c r="N20" s="133">
        <f>+(M20-L20)/30</f>
        <v>1485.3666666666666</v>
      </c>
      <c r="O20" s="136"/>
      <c r="U20" s="132"/>
      <c r="V20" s="105">
        <f ca="1">NOW()</f>
        <v>44193.510253819448</v>
      </c>
      <c r="W20" s="105">
        <f ca="1">NOW()</f>
        <v>44193.510253819448</v>
      </c>
    </row>
    <row r="21" spans="1:23" ht="30" customHeight="1" outlineLevel="1" x14ac:dyDescent="0.25">
      <c r="A21" s="9"/>
      <c r="B21" s="71"/>
      <c r="C21" s="5"/>
      <c r="D21" s="5"/>
      <c r="E21" s="5"/>
      <c r="F21" s="5"/>
      <c r="G21" s="5"/>
      <c r="H21" s="70"/>
      <c r="I21" s="147" t="s">
        <v>404</v>
      </c>
      <c r="J21" s="148" t="s">
        <v>417</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404</v>
      </c>
      <c r="J22" s="148" t="s">
        <v>420</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t="s">
        <v>404</v>
      </c>
      <c r="J23" s="148" t="s">
        <v>154</v>
      </c>
      <c r="K23" s="149"/>
      <c r="L23" s="150"/>
      <c r="M23" s="150">
        <v>44561</v>
      </c>
      <c r="N23" s="134">
        <f t="shared" si="1"/>
        <v>1485.3666666666666</v>
      </c>
      <c r="O23" s="137"/>
      <c r="Q23" s="104"/>
      <c r="R23" s="55"/>
      <c r="S23" s="105"/>
      <c r="T23" s="105"/>
    </row>
    <row r="24" spans="1:23" ht="30" customHeight="1" outlineLevel="1" x14ac:dyDescent="0.25">
      <c r="A24" s="9"/>
      <c r="B24" s="101"/>
      <c r="C24" s="21"/>
      <c r="D24" s="21"/>
      <c r="E24" s="21"/>
      <c r="F24" s="5"/>
      <c r="G24" s="5"/>
      <c r="H24" s="70"/>
      <c r="I24" s="147" t="s">
        <v>404</v>
      </c>
      <c r="J24" s="148" t="s">
        <v>407</v>
      </c>
      <c r="K24" s="149"/>
      <c r="L24" s="150"/>
      <c r="M24" s="150">
        <v>44561</v>
      </c>
      <c r="N24" s="134">
        <f t="shared" si="1"/>
        <v>1485.3666666666666</v>
      </c>
      <c r="O24" s="137"/>
    </row>
    <row r="25" spans="1:23" ht="30" customHeight="1" outlineLevel="1" x14ac:dyDescent="0.25">
      <c r="A25" s="9"/>
      <c r="B25" s="101"/>
      <c r="C25" s="21"/>
      <c r="D25" s="21"/>
      <c r="E25" s="21"/>
      <c r="F25" s="5"/>
      <c r="G25" s="5"/>
      <c r="H25" s="70"/>
      <c r="I25" s="147" t="s">
        <v>404</v>
      </c>
      <c r="J25" s="148" t="s">
        <v>410</v>
      </c>
      <c r="K25" s="149"/>
      <c r="L25" s="150"/>
      <c r="M25" s="150">
        <v>44561</v>
      </c>
      <c r="N25" s="134">
        <f t="shared" si="1"/>
        <v>1485.3666666666666</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272652455.05000001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