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
    </mc:Choice>
  </mc:AlternateContent>
  <xr:revisionPtr revIDLastSave="0" documentId="13_ncr:1_{8B5E317E-1855-4C80-9925-BC92EB2E35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<sst xmlns="http://schemas.openxmlformats.org/spreadsheetml/2006/main" count="3179" uniqueCount="2730">
  <si>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</si>
  <si>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</si>
  <si>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</si>
  <si>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</si>
  <si>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</si>
  <si>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</si>
  <si>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</si>
  <si>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</si>
  <si>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</si>
  <si>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</si>
  <si>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</si>
  <si>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</si>
  <si>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</si>
  <si>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</si>
  <si>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</si>
  <si>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</si>
  <si>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</si>
  <si>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</si>
  <si>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</si>
  <si>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</si>
  <si>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</si>
  <si>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</si>
  <si>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</si>
  <si>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</si>
  <si>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</si>
  <si>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</si>
  <si>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</si>
  <si>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</si>
  <si>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</si>
  <si>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</si>
  <si>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</si>
  <si>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</si>
  <si>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</si>
  <si>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</si>
  <si>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</si>
  <si>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</si>
  <si>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</si>
  <si>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</si>
  <si>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</si>
  <si>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</si>
  <si>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</si>
  <si>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</si>
  <si>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</si>
  <si>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</si>
  <si>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</si>
  <si>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</si>
  <si>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</si>
  <si>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</si>
  <si>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</si>
  <si>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</si>
  <si>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</si>
  <si>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</si>
  <si>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</si>
  <si>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</si>
  <si>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</si>
  <si>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</si>
  <si>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</si>
  <si>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</si>
  <si>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</si>
  <si>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</si>
  <si>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</si>
  <si>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</si>
  <si>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</si>
  <si>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</si>
  <si>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</si>
  <si>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</si>
  <si>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</si>
  <si>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</si>
  <si>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</si>
  <si>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</si>
  <si>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</si>
  <si>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</si>
  <si>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</si>
  <si>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</si>
  <si>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</si>
  <si>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</si>
  <si>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</si>
  <si>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</si>
  <si>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</si>
  <si>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</si>
  <si>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</si>
  <si>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</si>
  <si>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</si>
  <si>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</si>
  <si>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</si>
  <si>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</si>
  <si>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</si>
  <si>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</si>
  <si>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</si>
  <si>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</si>
  <si>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</si>
  <si>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</si>
  <si>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</si>
  <si>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</si>
  <si>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</si>
  <si>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</si>
  <si>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</si>
  <si>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</si>
  <si>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</si>
  <si>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</si>
  <si>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</si>
  <si>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</si>
  <si>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</si>
  <si>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</si>
  <si>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</si>
  <si>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</si>
  <si>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</si>
  <si>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</si>
  <si>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</si>
  <si>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</si>
  <si>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</si>
  <si>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</si>
  <si>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</si>
  <si>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</si>
  <si>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</si>
  <si>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</si>
  <si>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</si>
  <si>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</si>
  <si>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</si>
  <si>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</si>
  <si>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</si>
  <si>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</si>
  <si>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</si>
  <si>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</si>
  <si>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</si>
  <si>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</si>
  <si>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</si>
  <si>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</si>
  <si>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</si>
  <si>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</si>
  <si>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</si>
  <si>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</si>
  <si>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</si>
  <si>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</si>
  <si>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</si>
  <si>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</si>
  <si>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</si>
  <si>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</si>
  <si>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</si>
  <si>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</si>
  <si>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</si>
  <si>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</si>
  <si>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</si>
  <si>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</si>
  <si>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</si>
  <si>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</si>
  <si>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</si>
  <si>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</si>
  <si>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</si>
  <si>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</si>
  <si>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</si>
  <si>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</si>
  <si>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</si>
  <si>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</si>
  <si>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</si>
  <si>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</si>
  <si>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</si>
  <si>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</si>
  <si>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</si>
  <si>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</si>
  <si>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</si>
  <si>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</si>
  <si>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</si>
  <si>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</si>
  <si>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</si>
  <si>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</si>
  <si>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</si>
  <si>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</si>
  <si>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</si>
  <si>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</si>
  <si>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</si>
  <si>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</si>
  <si>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</si>
  <si>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</si>
  <si>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</si>
  <si>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</si>
  <si>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</si>
  <si>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</si>
  <si>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</si>
  <si>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</si>
  <si>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</si>
  <si>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</si>
  <si>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</si>
  <si>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</si>
  <si>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</si>
  <si>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</si>
  <si>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</si>
  <si>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</si>
  <si>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</si>
  <si>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</si>
  <si>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</si>
  <si>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</si>
  <si>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</si>
  <si>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</si>
  <si>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</si>
  <si>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</si>
  <si>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</si>
  <si>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</si>
  <si>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</si>
  <si>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</si>
  <si>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</si>
  <si>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</si>
  <si>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</si>
  <si>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</si>
  <si>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</si>
  <si>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</si>
  <si>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</si>
  <si>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</si>
  <si>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</si>
  <si>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</si>
  <si>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</si>
  <si>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</si>
  <si>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</si>
  <si>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</si>
  <si>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</si>
  <si>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</si>
  <si>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</si>
  <si>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</si>
  <si>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</si>
  <si>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</si>
  <si>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</si>
  <si>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</si>
  <si>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</si>
  <si>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</si>
  <si>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</si>
  <si>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</si>
  <si>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</si>
  <si>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</si>
  <si>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</si>
  <si>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</si>
  <si>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</si>
  <si>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</si>
  <si>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</si>
  <si>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</si>
  <si>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</si>
  <si>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</si>
  <si>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</si>
  <si>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</si>
  <si>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</si>
  <si>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</si>
  <si>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</si>
  <si>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</si>
  <si>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</si>
  <si>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</si>
  <si>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</si>
  <si>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</si>
  <si>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</si>
  <si>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</si>
  <si>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</si>
  <si>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</si>
  <si>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</si>
  <si>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</si>
  <si>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</si>
  <si>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</si>
  <si>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</si>
  <si>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</si>
  <si>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</si>
  <si>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</si>
  <si>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</si>
  <si>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</si>
  <si>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</si>
  <si>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</si>
  <si>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</si>
  <si>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</si>
  <si>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</si>
  <si>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</si>
  <si>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</si>
  <si>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</si>
  <si>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</si>
  <si>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</si>
  <si>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</si>
  <si>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</si>
  <si>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</si>
  <si>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</si>
  <si>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</si>
  <si>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</si>
  <si>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</si>
  <si>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</si>
  <si>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</si>
  <si>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</si>
  <si>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</si>
  <si>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</si>
  <si>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</si>
  <si>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</si>
  <si>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</si>
  <si>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</si>
  <si>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</si>
  <si>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</si>
  <si>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</si>
  <si>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</si>
  <si>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</si>
  <si>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</si>
  <si>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</si>
  <si>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</si>
  <si>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</si>
  <si>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</si>
  <si>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</si>
  <si>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</si>
  <si>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</si>
  <si>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</si>
  <si>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</si>
  <si>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</si>
  <si>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</si>
  <si>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</si>
  <si>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</si>
  <si>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</si>
  <si>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</si>
  <si>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</si>
  <si>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</si>
  <si>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</si>
  <si>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</si>
  <si>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</si>
  <si>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</si>
  <si>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</si>
  <si>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</si>
  <si>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</si>
  <si>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</si>
  <si>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</si>
  <si>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</si>
  <si>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</si>
  <si>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</si>
  <si>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</si>
  <si>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</si>
  <si>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</si>
  <si>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</si>
  <si>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</si>
  <si>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</si>
  <si>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</si>
  <si>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</si>
  <si>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</si>
  <si>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</si>
  <si>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</si>
  <si>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</si>
  <si>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</si>
  <si>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</si>
  <si>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</si>
  <si>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</si>
  <si>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</si>
  <si>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</si>
  <si>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</si>
  <si>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</si>
  <si>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</si>
  <si>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</si>
  <si>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</si>
  <si>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</si>
  <si>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</si>
  <si>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</si>
  <si>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</si>
  <si>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</si>
  <si>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</si>
  <si>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</si>
  <si>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</si>
  <si>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</si>
  <si>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</si>
  <si>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</si>
  <si>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</si>
  <si>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</si>
  <si>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</si>
  <si>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</si>
  <si>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</si>
  <si>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</si>
  <si>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</si>
  <si>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</si>
  <si>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</si>
  <si>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</si>
  <si>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</si>
  <si>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</si>
  <si>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</si>
  <si>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</si>
  <si>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</si>
  <si>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</si>
  <si>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</si>
  <si>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</si>
  <si>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</si>
  <si>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</si>
  <si>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</si>
  <si>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</si>
  <si>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</si>
  <si>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</si>
  <si>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</si>
  <si>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</si>
  <si>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</si>
  <si>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</si>
  <si>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</si>
  <si>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</si>
  <si>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</si>
  <si>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</si>
  <si>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</si>
  <si>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</si>
  <si>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</si>
  <si>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</si>
  <si>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</si>
  <si>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</si>
  <si>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</si>
  <si>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</si>
  <si>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</si>
  <si>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</si>
  <si>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</si>
  <si>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</si>
  <si>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</si>
  <si>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</si>
  <si>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</si>
  <si>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</si>
  <si>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</si>
  <si>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</si>
  <si>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</si>
  <si>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</si>
  <si>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</si>
  <si>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</si>
  <si>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</si>
  <si>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</si>
  <si>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</si>
  <si>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</si>
  <si>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</si>
  <si>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</si>
  <si>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</si>
  <si>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</si>
  <si>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</si>
  <si>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</si>
  <si>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</si>
  <si>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</si>
  <si>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</si>
  <si>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</si>
  <si>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</si>
  <si>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</si>
  <si>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</si>
  <si>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</si>
  <si>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</si>
  <si>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</si>
  <si>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</si>
  <si>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</si>
  <si>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</si>
  <si>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</si>
  <si>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</si>
  <si>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</si>
  <si>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</si>
  <si>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</si>
  <si>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</si>
  <si>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</si>
  <si>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</si>
  <si>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</si>
  <si>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</si>
  <si>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</si>
  <si>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</si>
  <si>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</si>
  <si>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</si>
  <si>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</si>
  <si>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</si>
  <si>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</si>
  <si>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</si>
  <si>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</si>
  <si>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</si>
  <si>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</si>
  <si>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</si>
  <si>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</si>
  <si>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</si>
  <si>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</si>
  <si>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</si>
  <si>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</si>
  <si>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</si>
  <si>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</si>
  <si>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</si>
  <si>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</si>
  <si>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</si>
  <si>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</si>
  <si>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</si>
  <si>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</si>
  <si>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</si>
  <si>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</si>
  <si>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</si>
  <si>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</si>
  <si>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</si>
  <si>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</si>
  <si>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</si>
  <si>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</si>
  <si>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</si>
  <si>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</si>
  <si>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</si>
  <si>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</si>
  <si>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</si>
  <si>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</si>
  <si>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</si>
  <si>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</si>
  <si>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</si>
  <si>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</si>
  <si>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</si>
  <si>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</si>
  <si>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</si>
  <si>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</si>
  <si>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</si>
  <si>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</si>
  <si>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</si>
  <si>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</si>
  <si>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</si>
  <si>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</si>
  <si>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</si>
  <si>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</si>
  <si>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</si>
  <si>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</si>
  <si>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</si>
  <si>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</si>
  <si>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</si>
  <si>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</si>
  <si>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</si>
  <si>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</si>
  <si>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</si>
  <si>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</si>
  <si>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</si>
  <si>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</si>
  <si>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</si>
  <si>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</si>
  <si>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</si>
  <si>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</si>
  <si>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</si>
  <si>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</si>
  <si>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</si>
  <si>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</si>
  <si>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</si>
  <si>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</si>
  <si>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</si>
  <si>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</si>
  <si>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</si>
  <si>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</si>
  <si>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</si>
  <si>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</si>
  <si>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</si>
  <si>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</si>
  <si>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</si>
  <si>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</si>
  <si>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</si>
  <si>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</si>
  <si>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</si>
  <si>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</si>
  <si>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</si>
  <si>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</si>
  <si>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</si>
  <si>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</si>
  <si>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</si>
  <si>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</si>
  <si>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</si>
  <si>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</si>
  <si>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</si>
  <si>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</si>
  <si>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</si>
  <si>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</si>
  <si>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</si>
  <si>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</si>
  <si>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</si>
  <si>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</si>
  <si>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</si>
  <si>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</si>
  <si>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</si>
  <si>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</si>
  <si>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</si>
  <si>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</si>
  <si>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</si>
  <si>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</si>
  <si>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</si>
  <si>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</si>
  <si>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</si>
  <si>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</si>
  <si>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</si>
  <si>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</si>
  <si>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</si>
  <si>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</si>
  <si>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</si>
  <si>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</si>
  <si>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</si>
  <si>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</si>
  <si>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</si>
  <si>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</si>
  <si>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</si>
  <si>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</si>
  <si>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</si>
  <si>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</si>
  <si>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</si>
  <si>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</si>
  <si>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</si>
  <si>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</si>
  <si>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</si>
  <si>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</si>
  <si>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</si>
  <si>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</si>
  <si>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</si>
  <si>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</si>
  <si>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</si>
  <si>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</si>
  <si>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</si>
  <si>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</si>
  <si>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</si>
  <si>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</si>
  <si>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</si>
  <si>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</si>
  <si>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</si>
  <si>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</si>
  <si>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</si>
  <si>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</si>
  <si>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</si>
  <si>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</si>
  <si>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</si>
  <si>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</si>
  <si>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</si>
  <si>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</si>
  <si>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</si>
  <si>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</si>
  <si>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</si>
  <si>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</si>
  <si>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</si>
  <si>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</si>
  <si>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</si>
  <si>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</si>
  <si>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</si>
  <si>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</si>
  <si>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</si>
  <si>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</si>
  <si>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</si>
  <si>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</si>
  <si>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</si>
  <si>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</si>
  <si>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</si>
  <si>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</si>
  <si>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</si>
  <si>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</si>
  <si>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</si>
  <si>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</si>
  <si>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</si>
  <si>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</si>
  <si>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</si>
  <si>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</si>
  <si>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</si>
  <si>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</si>
  <si>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</si>
  <si>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</si>
  <si>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</si>
  <si>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</si>
  <si>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</si>
  <si>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</si>
  <si>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</si>
  <si>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</si>
  <si>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</si>
  <si>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</si>
  <si>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</si>
  <si>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</si>
  <si>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</si>
  <si>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</si>
  <si>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</si>
  <si>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</si>
  <si>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</si>
  <si>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</si>
  <si>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</si>
  <si>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</si>
  <si>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</si>
  <si>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</si>
  <si>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</si>
  <si>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</si>
  <si>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</si>
  <si>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</si>
  <si>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</si>
  <si>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</si>
  <si>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</si>
  <si>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</si>
  <si>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</si>
  <si>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</si>
  <si>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</si>
  <si>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</si>
  <si>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</si>
  <si>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</si>
  <si>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</si>
  <si>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</si>
  <si>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</si>
  <si>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</si>
  <si>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</si>
  <si>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</si>
  <si>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</si>
  <si>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</si>
  <si>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</si>
  <si>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</si>
  <si>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</si>
  <si>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</si>
  <si>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</si>
  <si>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</si>
  <si>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</si>
  <si>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</si>
  <si>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</si>
  <si>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</si>
  <si>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</si>
  <si>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</si>
  <si>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</si>
  <si>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</si>
  <si>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</si>
  <si>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</si>
  <si>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</si>
  <si>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</si>
  <si>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</si>
  <si>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</si>
  <si>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</si>
  <si>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</si>
  <si>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</si>
  <si>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</si>
  <si>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</si>
  <si>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</si>
  <si>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</si>
  <si>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</si>
  <si>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</si>
  <si>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</si>
  <si>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</si>
  <si>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</si>
  <si>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</si>
  <si>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</si>
  <si>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</si>
  <si>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</si>
  <si>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</si>
  <si>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</si>
  <si>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</si>
  <si>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</si>
  <si>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</si>
  <si>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</si>
  <si>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</si>
  <si>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</si>
  <si>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</si>
  <si>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</si>
  <si>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</si>
  <si>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</si>
  <si>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</si>
  <si>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</si>
  <si>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</si>
  <si>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</si>
  <si>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</si>
  <si>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</si>
  <si>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</si>
  <si>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</si>
  <si>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</si>
  <si>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</si>
  <si>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</si>
  <si>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</si>
  <si>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</si>
  <si>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</si>
  <si>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</si>
  <si>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</si>
  <si>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</si>
  <si>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</si>
  <si>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</si>
  <si>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</si>
  <si>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</si>
  <si>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</si>
  <si>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</si>
  <si>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</si>
  <si>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</si>
  <si>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</si>
  <si>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</si>
  <si>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</si>
  <si>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</si>
  <si>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</si>
  <si>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</si>
  <si>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</si>
  <si>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</si>
  <si>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</si>
  <si>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</si>
  <si>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</si>
  <si>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</si>
  <si>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</si>
  <si>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</si>
  <si>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</si>
  <si>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</si>
  <si>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</si>
  <si>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</si>
  <si>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</si>
  <si>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</si>
  <si>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</si>
  <si>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</si>
  <si>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</si>
  <si>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</si>
  <si>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</si>
  <si>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</si>
  <si>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</si>
  <si>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</si>
  <si>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</si>
  <si>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</si>
  <si>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</si>
  <si>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</si>
  <si>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</si>
  <si>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</si>
  <si>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</si>
  <si>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</si>
  <si>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</si>
  <si>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</si>
  <si>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</si>
  <si>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</si>
  <si>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</si>
  <si>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</si>
  <si>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</si>
  <si>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</si>
  <si>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</si>
  <si>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</si>
  <si>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</si>
  <si>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</si>
  <si>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</si>
  <si>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</si>
  <si>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</si>
  <si>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</si>
  <si>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</si>
  <si>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</si>
  <si>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</si>
  <si>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</si>
  <si>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</si>
  <si>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</si>
  <si>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</si>
  <si>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</si>
  <si>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</si>
  <si>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</si>
  <si>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</si>
  <si>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</si>
  <si>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</si>
  <si>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</si>
  <si>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</si>
  <si>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</si>
  <si>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</si>
  <si>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</si>
  <si>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</si>
  <si>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</si>
  <si>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</si>
  <si>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</si>
  <si>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</si>
  <si>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</si>
  <si>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</si>
  <si>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</si>
  <si>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</si>
  <si>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</si>
  <si>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</si>
  <si>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</si>
  <si>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</si>
  <si>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</si>
  <si>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</si>
  <si>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</si>
  <si>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</si>
  <si>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</si>
  <si>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</si>
  <si>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</si>
  <si>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</si>
  <si>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</si>
  <si>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</si>
  <si>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</si>
  <si>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</si>
  <si>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</si>
  <si>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</si>
  <si>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</si>
  <si>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</si>
  <si>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</si>
  <si>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</si>
  <si>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</si>
  <si>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</si>
  <si>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</si>
  <si>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</si>
  <si>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</si>
  <si>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</si>
  <si>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</si>
  <si>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</si>
  <si>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</si>
  <si>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</si>
  <si>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</si>
  <si>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</si>
  <si>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</si>
  <si>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</si>
  <si>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</si>
  <si>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</si>
  <si>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</si>
  <si>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</si>
  <si>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</si>
  <si>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</si>
  <si>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</si>
  <si>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</si>
  <si>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</si>
  <si>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</si>
  <si>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</si>
  <si>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</si>
  <si>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</si>
  <si>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</si>
  <si>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</si>
  <si>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</si>
  <si>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</si>
  <si>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</si>
  <si>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</si>
  <si>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</si>
  <si>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</si>
  <si>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</si>
  <si>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</si>
  <si>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</si>
  <si>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</si>
  <si>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</si>
  <si>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</si>
  <si>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</si>
  <si>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</si>
  <si>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</si>
  <si>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</si>
  <si>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</si>
  <si>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</si>
  <si>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</si>
  <si>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</si>
  <si>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</si>
  <si>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</si>
  <si>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</si>
  <si>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</si>
  <si>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</si>
  <si>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</si>
  <si>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</si>
  <si>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</si>
  <si>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</si>
  <si>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</si>
  <si>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</si>
  <si>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</si>
  <si>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</si>
  <si>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</si>
  <si>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</si>
  <si>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</si>
  <si>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</si>
  <si>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</si>
  <si>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</si>
  <si>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</si>
  <si>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</si>
  <si>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</si>
  <si>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</si>
  <si>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</si>
  <si>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</si>
  <si>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</si>
  <si>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</si>
  <si>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</si>
  <si>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</si>
  <si>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</si>
  <si>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</si>
  <si>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</si>
  <si>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</si>
  <si>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</si>
  <si>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</si>
  <si>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</si>
  <si>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</si>
  <si>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</si>
  <si>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</si>
  <si>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</si>
  <si>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</si>
  <si>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</si>
  <si>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</si>
  <si>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</si>
  <si>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</si>
  <si>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</si>
  <si>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</si>
  <si>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</si>
  <si>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</si>
  <si>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</si>
  <si>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</si>
  <si>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</si>
  <si>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</si>
  <si>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</si>
  <si>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</si>
  <si>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</si>
  <si>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</si>
  <si>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</si>
  <si>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</si>
  <si>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</si>
  <si>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</si>
  <si>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</si>
  <si>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</si>
  <si>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</si>
  <si>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</si>
  <si>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</si>
  <si>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</si>
  <si>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</si>
  <si>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</si>
  <si>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</si>
  <si>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</si>
  <si>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</si>
  <si>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</si>
  <si>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</si>
  <si>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</si>
  <si>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</si>
  <si>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</si>
  <si>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</si>
  <si>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</si>
  <si>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</si>
  <si>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</si>
  <si>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</si>
  <si>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</si>
  <si>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</si>
  <si>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</si>
  <si>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</si>
  <si>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</si>
  <si>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</si>
  <si>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</si>
  <si>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</si>
  <si>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</si>
  <si>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</si>
  <si>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</si>
  <si>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</si>
  <si>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</si>
  <si>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</si>
  <si>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</si>
  <si>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</si>
  <si>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</si>
  <si>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</si>
  <si>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</si>
  <si>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</si>
  <si>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</si>
  <si>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</si>
  <si>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</si>
  <si>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</si>
  <si>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</si>
  <si>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</si>
  <si>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</si>
  <si>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</si>
  <si>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</si>
  <si>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</si>
  <si>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</si>
  <si>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</si>
  <si>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</si>
  <si>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</si>
  <si>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</si>
  <si>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</si>
  <si>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</si>
  <si>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</si>
  <si>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</si>
  <si>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</si>
  <si>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</si>
  <si>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</si>
  <si>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</si>
  <si>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</si>
  <si>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</si>
  <si>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</si>
  <si>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</si>
  <si>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</si>
  <si>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</si>
  <si>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</si>
  <si>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</si>
  <si>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</si>
  <si>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</si>
  <si>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</si>
  <si>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</si>
  <si>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</si>
  <si>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</si>
  <si>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</si>
  <si>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</si>
  <si>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</si>
  <si>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</si>
  <si>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</si>
  <si>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</si>
  <si>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</si>
  <si>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</si>
  <si>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</si>
  <si>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</si>
  <si>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</si>
  <si>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</si>
  <si>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</si>
  <si>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</si>
  <si>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</si>
  <si>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</si>
  <si>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</si>
  <si>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</si>
  <si>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</si>
  <si>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</si>
  <si>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</si>
  <si>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</si>
  <si>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</si>
  <si>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</si>
  <si>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</si>
  <si>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</si>
  <si>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</si>
  <si>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</si>
  <si>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</si>
  <si>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</si>
  <si>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</si>
  <si>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</si>
  <si>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</si>
  <si>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</si>
  <si>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</si>
  <si>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</si>
  <si>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</si>
  <si>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</si>
  <si>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</si>
  <si>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</si>
  <si>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</si>
  <si>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</si>
  <si>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</si>
  <si>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</si>
  <si>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</si>
  <si>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</si>
  <si>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</si>
  <si>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</si>
  <si>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</si>
  <si>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</si>
  <si>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</si>
  <si>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</si>
  <si>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</si>
  <si>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</si>
  <si>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</si>
  <si>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</si>
  <si>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</si>
  <si>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</si>
  <si>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</si>
  <si>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</si>
  <si>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</si>
  <si>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</si>
  <si>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</si>
  <si>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</si>
  <si>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</si>
  <si>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</si>
  <si>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</si>
  <si>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</si>
  <si>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</si>
  <si>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</si>
  <si>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</si>
  <si>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</si>
  <si>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</si>
  <si>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</si>
  <si>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</si>
  <si>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</si>
  <si>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</si>
  <si>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</si>
  <si>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</si>
  <si>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</si>
  <si>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</si>
  <si>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</si>
  <si>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</si>
  <si>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</si>
  <si>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</si>
  <si>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</si>
  <si>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</si>
  <si>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</si>
  <si>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</si>
  <si>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</si>
  <si>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</si>
  <si>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</si>
  <si>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</si>
  <si>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</si>
  <si>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</si>
  <si>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</si>
  <si>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</si>
  <si>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</si>
  <si>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</si>
  <si>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</si>
  <si>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</si>
  <si>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</si>
  <si>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</si>
  <si>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</si>
  <si>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</si>
  <si>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</si>
  <si>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</si>
  <si>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</si>
  <si>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</si>
  <si>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</si>
  <si>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</si>
  <si>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</si>
  <si>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</si>
  <si>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</si>
  <si>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</si>
  <si>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</si>
  <si>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</si>
  <si>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</si>
  <si>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</si>
  <si>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</si>
  <si>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</si>
  <si>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</si>
  <si>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</si>
  <si>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</si>
  <si>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</si>
  <si>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</si>
  <si>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</si>
  <si>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</si>
  <si>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</si>
  <si>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</si>
  <si>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</si>
  <si>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</si>
  <si>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</si>
  <si>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</si>
  <si>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</si>
  <si>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</si>
  <si>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</si>
  <si>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</si>
  <si>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</si>
  <si>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</si>
  <si>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</si>
  <si>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</si>
  <si>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</si>
  <si>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</si>
  <si>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</si>
  <si>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</si>
  <si>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</si>
  <si>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</si>
  <si>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</si>
  <si>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</si>
  <si>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</si>
  <si>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</si>
  <si>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</si>
  <si>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</si>
  <si>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</si>
  <si>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</si>
  <si>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</si>
  <si>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</si>
  <si>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</si>
  <si>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</si>
  <si>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</si>
  <si>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</si>
  <si>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</si>
  <si>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</si>
  <si>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</si>
  <si>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</si>
  <si>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</si>
  <si>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</si>
  <si>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</si>
  <si>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</si>
  <si>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</si>
  <si>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</si>
  <si>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</si>
  <si>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</si>
  <si>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</si>
  <si>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</si>
  <si>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</si>
  <si>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</si>
  <si>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</si>
  <si>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</si>
  <si>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</si>
  <si>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</si>
  <si>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</si>
  <si>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</si>
  <si>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</si>
  <si>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</si>
  <si>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</si>
  <si>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</si>
  <si>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</si>
  <si>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</si>
  <si>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</si>
  <si>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</si>
  <si>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</si>
  <si>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</si>
  <si>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</si>
  <si>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</si>
  <si>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</si>
  <si>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</si>
  <si>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</si>
  <si>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</si>
  <si>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</si>
  <si>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</si>
  <si>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</si>
  <si>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</si>
  <si>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</si>
  <si>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</si>
  <si>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</si>
  <si>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</si>
  <si>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</si>
  <si>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</si>
  <si>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</si>
  <si>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</si>
  <si>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</si>
  <si>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</si>
  <si>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</si>
  <si>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</si>
  <si>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</si>
  <si>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</si>
  <si>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</si>
  <si>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</si>
  <si>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</si>
  <si>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</si>
  <si>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</si>
  <si>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</si>
  <si>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</si>
  <si>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</si>
  <si>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</si>
  <si>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</si>
  <si>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</si>
  <si>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</si>
  <si>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</si>
  <si>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</si>
  <si>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</si>
  <si>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</si>
  <si>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</si>
  <si>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</si>
  <si>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</si>
  <si>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</si>
  <si>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</si>
  <si>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</si>
  <si>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</si>
  <si>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</si>
  <si>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</si>
  <si>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</si>
  <si>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</si>
  <si>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</si>
  <si>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</si>
  <si>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</si>
  <si>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</si>
  <si>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</si>
  <si>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</si>
  <si>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</si>
  <si>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</si>
  <si>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</si>
  <si>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</si>
  <si>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</si>
  <si>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</si>
  <si>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</si>
  <si>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</si>
  <si>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</si>
  <si>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</si>
  <si>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</si>
  <si>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</si>
  <si>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</si>
  <si>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</si>
  <si>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</si>
  <si>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</si>
  <si>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</si>
  <si>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</si>
  <si>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</si>
  <si>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</si>
  <si>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</si>
  <si>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</si>
  <si>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</si>
  <si>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</si>
  <si>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</si>
  <si>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</si>
  <si>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</si>
  <si>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</si>
  <si>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</si>
  <si>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</si>
  <si>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</si>
  <si>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</si>
  <si>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</si>
  <si>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</si>
  <si>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</si>
  <si>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</si>
  <si>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</si>
  <si>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</si>
  <si>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</si>
  <si>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</si>
  <si>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</si>
  <si>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</si>
  <si>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</si>
  <si>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</si>
  <si>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</si>
  <si>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</si>
  <si>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</si>
  <si>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</si>
  <si>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</si>
  <si>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</si>
  <si>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</si>
  <si>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</si>
  <si>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</si>
  <si>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</si>
  <si>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</si>
  <si>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</si>
  <si>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</si>
  <si>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</si>
  <si>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</si>
  <si>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</si>
  <si>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</si>
  <si>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</si>
  <si>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</si>
  <si>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</si>
  <si>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</si>
  <si>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</si>
  <si>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</si>
  <si>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</si>
  <si>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</si>
  <si>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</si>
  <si>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</si>
  <si>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</si>
  <si>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</si>
  <si>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</si>
  <si>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</si>
  <si>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</si>
  <si>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</si>
  <si>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</si>
  <si>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</si>
  <si>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</si>
  <si>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</si>
  <si>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</si>
  <si>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</si>
  <si>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</si>
  <si>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</si>
  <si>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</si>
  <si>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</si>
  <si>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</si>
  <si>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</si>
  <si>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</si>
  <si>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</si>
  <si>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</si>
  <si>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</si>
  <si>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</si>
  <si>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</si>
  <si>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</si>
  <si>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</si>
  <si>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</si>
  <si>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</si>
  <si>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</si>
  <si>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</si>
  <si>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</si>
  <si>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</si>
  <si>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</si>
  <si>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</si>
  <si>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</si>
  <si>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</si>
  <si>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</si>
  <si>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</si>
  <si>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</si>
  <si>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</si>
  <si>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</si>
  <si>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</si>
  <si>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</si>
  <si>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</si>
  <si>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</si>
  <si>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</si>
  <si>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</si>
  <si>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</si>
  <si>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</si>
  <si>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</si>
  <si>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</si>
  <si>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</si>
  <si>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</si>
  <si>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</si>
  <si>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</si>
  <si>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</si>
  <si>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</si>
  <si>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</si>
  <si>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</si>
  <si>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</si>
  <si>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</si>
  <si>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</si>
  <si>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</si>
  <si>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</si>
  <si>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</si>
  <si>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</si>
  <si>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</si>
  <si>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</si>
  <si>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</si>
  <si>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</si>
  <si>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</si>
  <si>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</si>
  <si>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</si>
  <si>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</si>
  <si>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</si>
  <si>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</si>
  <si>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</si>
  <si>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</si>
  <si>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</si>
  <si>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</si>
  <si>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</si>
  <si>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</si>
  <si>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</si>
  <si>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</si>
  <si>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</si>
  <si>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</si>
  <si>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</si>
  <si>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</si>
  <si>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</si>
  <si>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</si>
  <si>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</si>
  <si>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</si>
  <si>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</si>
  <si>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</si>
  <si>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</si>
  <si>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</si>
  <si>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</si>
  <si>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</si>
  <si>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</si>
  <si>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</si>
  <si>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</si>
  <si>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</si>
  <si>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</si>
  <si>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</si>
  <si>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</si>
  <si>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</si>
  <si>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</si>
  <si>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</si>
  <si>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</si>
  <si>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</si>
  <si>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</si>
  <si>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</si>
  <si>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</si>
  <si>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</si>
  <si>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</si>
  <si>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</si>
  <si>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</si>
  <si>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</si>
  <si>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</si>
  <si>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</si>
  <si>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</si>
  <si>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</si>
  <si>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</si>
  <si>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</si>
  <si>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</si>
  <si>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</si>
  <si>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</si>
  <si>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</si>
  <si>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</si>
  <si>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</si>
  <si>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</si>
  <si>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</si>
  <si>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</si>
  <si>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</si>
  <si>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</si>
  <si>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</si>
  <si>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</si>
  <si>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</si>
  <si>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</si>
  <si>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</si>
  <si>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</si>
  <si>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</si>
  <si>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</si>
  <si>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</si>
  <si>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</si>
  <si>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</si>
  <si>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</si>
  <si>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</si>
  <si>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</si>
  <si>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</si>
  <si>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</si>
  <si>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</si>
  <si>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</si>
  <si>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</si>
  <si>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</si>
  <si>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</si>
  <si>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</si>
  <si>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</si>
  <si>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</si>
  <si>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</si>
  <si>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</si>
  <si>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</si>
  <si>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</si>
  <si>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</si>
  <si>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</si>
  <si>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</si>
  <si>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</si>
  <si>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</si>
  <si>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</si>
  <si>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</si>
  <si>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</si>
  <si>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</si>
  <si>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</si>
  <si>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</si>
  <si>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</si>
  <si>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</si>
  <si>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</si>
  <si>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</si>
  <si>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</si>
  <si>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</si>
  <si>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</si>
  <si>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</si>
  <si>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</si>
  <si>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</si>
  <si>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</si>
  <si>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</si>
  <si>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</si>
  <si>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</si>
  <si>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</si>
  <si>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</si>
  <si>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</si>
  <si>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</si>
  <si>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</si>
  <si>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</si>
  <si>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</si>
  <si>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</si>
  <si>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</si>
  <si>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</si>
  <si>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</si>
  <si>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</si>
  <si>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</si>
  <si>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</si>
  <si>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</si>
  <si>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</si>
  <si>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</si>
  <si>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</si>
  <si>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</si>
  <si>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</si>
  <si>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</si>
  <si>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</si>
  <si>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</si>
  <si>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</si>
  <si>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</si>
  <si>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</si>
  <si>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</si>
  <si>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</si>
  <si>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</si>
  <si>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</si>
  <si>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</si>
  <si>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</si>
  <si>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</si>
  <si>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</si>
  <si>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</si>
  <si>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</si>
  <si>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</si>
  <si>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</si>
  <si>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</si>
  <si>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</si>
  <si>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</si>
  <si>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</si>
  <si>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</si>
  <si>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</si>
  <si>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</si>
  <si>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</si>
  <si>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</si>
  <si>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</si>
  <si>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</si>
  <si>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</si>
  <si>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</si>
  <si>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</si>
  <si>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</si>
  <si>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</si>
  <si>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</si>
  <si>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</si>
  <si>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</si>
  <si>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</si>
  <si>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</si>
  <si>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</si>
  <si>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</si>
  <si>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</si>
  <si>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</si>
  <si>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</si>
  <si>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</si>
  <si>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</si>
  <si>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</si>
  <si>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</si>
  <si>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</si>
  <si>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</si>
  <si>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</si>
  <si>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</si>
  <si>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</si>
  <si>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</si>
  <si>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</si>
  <si>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</si>
  <si>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</si>
  <si>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</si>
  <si>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</si>
  <si>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</si>
  <si>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</si>
  <si>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</si>
  <si>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</si>
  <si>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</si>
  <si>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</si>
  <si>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</si>
  <si>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</si>
  <si>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</si>
  <si>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</si>
  <si>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</si>
  <si>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</si>
  <si>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</si>
  <si>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</si>
  <si>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</si>
  <si>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</si>
  <si>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</si>
  <si>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</si>
  <si>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</si>
  <si>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</si>
  <si>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</si>
  <si>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</si>
  <si>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</si>
  <si>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</si>
  <si>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</si>
  <si>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</si>
  <si>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</si>
  <si>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</si>
  <si>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</si>
  <si>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</si>
  <si>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</si>
  <si>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</si>
  <si>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</si>
  <si>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</si>
  <si>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</si>
  <si>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</si>
  <si>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</si>
  <si>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</si>
  <si>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</si>
  <si>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</si>
  <si>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</si>
  <si>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</si>
  <si>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</si>
  <si>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</si>
  <si>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</si>
  <si>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</si>
  <si>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</si>
  <si>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</si>
  <si>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</si>
  <si>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</si>
  <si>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</si>
  <si>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</si>
  <si>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</si>
  <si>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</si>
  <si>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</si>
  <si>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</si>
  <si>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</si>
  <si>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</si>
  <si>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</si>
  <si>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</si>
  <si>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</si>
  <si>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</si>
  <si>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</si>
  <si>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</si>
  <si>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</si>
  <si>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</si>
  <si>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</si>
  <si>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</si>
  <si>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</si>
  <si>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</si>
  <si>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</si>
  <si>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</si>
  <si>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</si>
  <si>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</si>
  <si>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</si>
  <si>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</si>
  <si>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</si>
  <si>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</si>
  <si>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</si>
  <si>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</si>
  <si>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</si>
  <si>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</si>
  <si>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</si>
  <si>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</si>
  <si>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</si>
  <si>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</si>
  <si>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</si>
  <si>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</si>
  <si>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</si>
  <si>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</si>
  <si>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</si>
  <si>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</si>
  <si>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</si>
  <si>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</si>
  <si>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</si>
  <si>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</si>
  <si>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</si>
  <si>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</si>
  <si>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</si>
  <si>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</si>
  <si>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</si>
  <si>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</si>
  <si>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</si>
  <si>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</si>
  <si>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</si>
  <si>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</si>
  <si>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</si>
  <si>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</si>
  <si>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</si>
  <si>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</si>
  <si>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</si>
  <si>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</si>
  <si>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</si>
  <si>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</si>
  <si>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</si>
  <si>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</si>
  <si>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</si>
  <si>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</si>
  <si>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</si>
  <si>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</si>
  <si>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</si>
  <si>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</si>
  <si>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</si>
  <si>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</si>
  <si>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</si>
  <si>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</si>
  <si>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</si>
  <si>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</si>
  <si>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</si>
  <si>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</si>
  <si>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</si>
  <si>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</si>
  <si>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</si>
  <si>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</si>
  <si>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</si>
  <si>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</si>
  <si>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</si>
  <si>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</si>
  <si>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</si>
  <si>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</si>
  <si>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</si>
  <si>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</si>
  <si>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</si>
  <si>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</si>
  <si>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</si>
  <si>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</si>
  <si>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</si>
  <si>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</si>
  <si>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</si>
  <si>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</si>
  <si>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</si>
  <si>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</si>
  <si>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</si>
  <si>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</si>
  <si>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</si>
  <si>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</si>
  <si>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</si>
  <si>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</si>
  <si>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</si>
  <si>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</si>
  <si>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</si>
  <si>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</si>
  <si>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</si>
  <si>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</si>
  <si>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</si>
  <si>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</si>
  <si>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</si>
  <si>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</si>
  <si>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</si>
  <si>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</si>
  <si>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</si>
  <si>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</si>
  <si>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</si>
  <si>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</si>
  <si>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</si>
  <si>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</si>
  <si>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</si>
  <si>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</si>
  <si>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</si>
  <si>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</si>
  <si>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</si>
  <si>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</si>
  <si>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</si>
  <si>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</si>
  <si>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</si>
  <si>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</si>
  <si>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</si>
  <si>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</si>
  <si>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</si>
  <si>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</si>
  <si>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</si>
  <si>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</si>
  <si>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</si>
  <si>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</si>
  <si>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</si>
  <si>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</si>
  <si>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</si>
  <si>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</si>
  <si>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</si>
  <si>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</si>
  <si>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</si>
  <si>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</si>
  <si>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</si>
  <si>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</si>
  <si>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</si>
  <si>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</si>
  <si>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</si>
  <si>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</si>
  <si>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</si>
  <si>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</si>
  <si>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</si>
  <si>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</si>
  <si>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</si>
  <si>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</si>
  <si>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</si>
  <si>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</si>
  <si>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</si>
  <si>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</si>
  <si>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</si>
  <si>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</si>
  <si>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</si>
  <si>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</si>
  <si>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</si>
  <si>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</si>
  <si>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</si>
  <si>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</si>
  <si>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</si>
  <si>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</si>
  <si>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</si>
  <si>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</si>
  <si>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</si>
  <si>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</si>
  <si>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</si>
  <si>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</si>
  <si>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</si>
  <si>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</si>
  <si>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</si>
  <si>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</si>
  <si>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</si>
  <si>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</si>
  <si>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</si>
  <si>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</si>
  <si>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</si>
  <si>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</si>
  <si>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</si>
  <si>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</si>
  <si>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</si>
  <si>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</si>
  <si>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</si>
  <si>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</si>
  <si>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</si>
  <si>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</si>
  <si>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</si>
  <si>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</si>
  <si>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</si>
  <si>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</si>
  <si>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</si>
  <si>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</si>
  <si>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</si>
  <si>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</si>
  <si>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</si>
  <si>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</si>
  <si>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</si>
  <si>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</si>
  <si>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</si>
  <si>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</si>
  <si>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</si>
  <si>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</si>
  <si>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</si>
  <si>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</si>
  <si>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</si>
  <si>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</si>
  <si>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</si>
  <si>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</si>
  <si>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</si>
  <si>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</si>
  <si>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</si>
  <si>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</si>
  <si>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</si>
  <si>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</si>
  <si>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</si>
  <si>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</si>
  <si>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</si>
  <si>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</si>
  <si>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</si>
  <si>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</si>
  <si>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</si>
  <si>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</si>
  <si>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</si>
  <si>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</si>
  <si>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</si>
  <si>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</si>
  <si>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</si>
  <si>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</si>
  <si>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</si>
  <si>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</si>
  <si>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</si>
  <si>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</si>
  <si>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</si>
  <si>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</si>
  <si>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</si>
  <si>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</si>
  <si>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</si>
  <si>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</si>
  <si>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</si>
  <si>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</si>
  <si>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</si>
  <si>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</si>
  <si>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</si>
  <si>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</si>
  <si>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</si>
  <si>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</si>
  <si>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</si>
  <si>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</si>
  <si>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</si>
  <si>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</si>
  <si>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</si>
  <si>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</si>
  <si>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</si>
  <si>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</si>
  <si>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</si>
  <si>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</si>
  <si>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</si>
  <si>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</si>
  <si>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</si>
  <si>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</si>
  <si>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</si>
  <si>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</si>
  <si>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</si>
  <si>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</si>
  <si>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</si>
  <si>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</si>
  <si>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</si>
  <si>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</si>
  <si>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</si>
  <si>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</si>
  <si>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</si>
  <si>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</si>
  <si>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</si>
  <si>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</si>
  <si>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</si>
  <si>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</si>
  <si>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</si>
  <si>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</si>
  <si>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</si>
  <si>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</si>
  <si>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</si>
  <si>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</si>
  <si>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</si>
  <si>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</si>
  <si>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</si>
  <si>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</si>
  <si>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</si>
  <si>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</si>
  <si>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</si>
  <si>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</si>
  <si>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</si>
  <si>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</si>
  <si>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</si>
  <si>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</si>
  <si>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</si>
  <si>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</si>
  <si>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</si>
  <si>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</si>
  <si>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</si>
  <si>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</si>
  <si>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</si>
  <si>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</si>
  <si>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</si>
  <si>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</si>
  <si>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</si>
  <si>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</si>
  <si>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</si>
  <si>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</si>
  <si>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</si>
  <si>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</si>
  <si>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</si>
  <si>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</si>
  <si>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</si>
  <si>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</si>
  <si>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</si>
  <si>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</si>
  <si>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</si>
  <si>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</si>
  <si>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</si>
  <si>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</si>
  <si>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</si>
  <si>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</si>
  <si>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</si>
  <si>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</si>
  <si>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</si>
  <si>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</si>
  <si>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</si>
  <si>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</si>
  <si>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</si>
  <si>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</si>
  <si>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</si>
  <si>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</si>
  <si>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</si>
  <si>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</si>
  <si>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</si>
  <si>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</si>
  <si>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</si>
  <si>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</si>
  <si>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</si>
  <si>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</si>
  <si>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</si>
  <si>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</si>
  <si>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</si>
  <si>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</si>
  <si>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</si>
  <si>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</si>
  <si>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</si>
  <si>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</si>
  <si>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</si>
  <si>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</si>
  <si>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</si>
  <si>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</si>
  <si>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</si>
  <si>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</si>
  <si>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</si>
  <si>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</si>
  <si>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</si>
  <si>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</si>
  <si>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</si>
  <si>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</si>
  <si>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</si>
  <si>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</si>
  <si>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</si>
  <si>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</si>
  <si>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</si>
  <si>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</si>
  <si>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</si>
  <si>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</si>
  <si>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</si>
  <si>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</si>
  <si>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</si>
  <si>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</si>
  <si>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</si>
  <si>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</si>
  <si>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</si>
  <si>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</si>
  <si>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</si>
  <si>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</si>
  <si>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</si>
  <si>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</si>
  <si>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</si>
  <si>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</si>
  <si>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</si>
  <si>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</si>
  <si>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</si>
  <si>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</si>
  <si>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</si>
  <si>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</si>
  <si>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</si>
  <si>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</si>
  <si>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</si>
  <si>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</si>
  <si>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</si>
  <si>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</si>
  <si>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</si>
  <si>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</si>
  <si>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</si>
  <si>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</si>
  <si>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</si>
  <si>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</si>
  <si>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</si>
  <si>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</si>
  <si>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</si>
  <si>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</si>
  <si>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</si>
  <si>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</si>
  <si>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</si>
  <si>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</si>
  <si>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</si>
  <si>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</si>
  <si>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</si>
  <si>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</si>
  <si>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</si>
  <si>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</si>
  <si>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</si>
  <si>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</si>
  <si>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</si>
  <si>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</si>
  <si>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</si>
  <si>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</si>
  <si>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</si>
  <si>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</si>
  <si>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</si>
  <si>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</si>
  <si>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</si>
  <si>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</si>
  <si>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</si>
  <si>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</si>
  <si>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</si>
  <si>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</si>
  <si>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</si>
  <si>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</si>
  <si>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</si>
  <si>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</si>
  <si>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</si>
  <si>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</si>
  <si>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</si>
  <si>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</si>
  <si>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</si>
  <si>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</si>
  <si>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</si>
  <si>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</si>
  <si>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</si>
  <si>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</si>
  <si>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</si>
  <si>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</si>
  <si>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</si>
  <si>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</si>
  <si>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</si>
  <si>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</si>
  <si>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</si>
  <si>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</si>
  <si>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</si>
  <si>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</si>
  <si>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</si>
  <si>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</si>
  <si>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</si>
  <si>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</si>
  <si>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</si>
  <si>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</si>
  <si>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</si>
  <si>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</si>
  <si>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</si>
  <si>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</si>
  <si>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</si>
  <si>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</si>
  <si>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</si>
  <si>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</si>
  <si>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</si>
  <si>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</si>
  <si>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</si>
  <si>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</si>
  <si>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</si>
  <si>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</si>
  <si>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</si>
  <si>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</si>
  <si>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</si>
  <si>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</si>
  <si>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</si>
  <si>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</si>
  <si>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</si>
  <si>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</si>
  <si>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</si>
  <si>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</si>
  <si>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</si>
  <si>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</si>
  <si>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</si>
  <si>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</si>
  <si>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</si>
  <si>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</si>
  <si>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</si>
  <si>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</si>
  <si>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</si>
  <si>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</si>
  <si>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</si>
  <si>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</si>
  <si>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</si>
  <si>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</si>
  <si>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</si>
  <si>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</si>
  <si>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</si>
  <si>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</si>
  <si>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</si>
  <si>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</si>
  <si>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</si>
  <si>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</si>
  <si>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</si>
  <si>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</si>
  <si>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</si>
  <si>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</si>
  <si>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</si>
  <si>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</si>
  <si>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</si>
  <si>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</si>
  <si>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</si>
  <si>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</si>
  <si>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</si>
  <si>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</si>
  <si>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</si>
  <si>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</si>
  <si>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</si>
  <si>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</si>
  <si>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</si>
  <si>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</si>
  <si>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</si>
  <si>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</si>
  <si>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</si>
  <si>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</si>
  <si>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</si>
  <si>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</si>
  <si>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</si>
  <si>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</si>
  <si>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</si>
  <si>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</si>
  <si>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</si>
  <si>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</si>
  <si>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</si>
  <si>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</si>
  <si>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</si>
  <si>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</si>
  <si>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</si>
  <si>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</si>
  <si>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</si>
  <si>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</si>
  <si>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</si>
  <si>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</si>
  <si>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</si>
  <si>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</si>
  <si>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</si>
  <si>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</si>
  <si>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</si>
  <si>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</si>
  <si>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</si>
  <si>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</si>
  <si>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</si>
  <si>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</si>
  <si>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</si>
  <si>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</si>
  <si>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</si>
  <si>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</si>
  <si>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</si>
  <si>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</si>
  <si>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</si>
  <si>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</si>
  <si>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</si>
  <si>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</si>
  <si>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</si>
  <si>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</si>
  <si>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</si>
  <si>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</si>
  <si>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</si>
  <si>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</si>
  <si>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</si>
  <si>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</si>
  <si>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</si>
  <si>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</si>
  <si>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</si>
  <si>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</si>
  <si>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</si>
  <si>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</si>
  <si>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</si>
  <si>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</si>
  <si>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</si>
  <si>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</si>
  <si>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</si>
  <si>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</si>
  <si>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</si>
  <si>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</si>
  <si>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</si>
  <si>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</si>
  <si>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</si>
  <si>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</si>
  <si>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</si>
  <si>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</si>
  <si>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</si>
  <si>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</si>
  <si>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</si>
  <si>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</si>
  <si>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</si>
  <si>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</si>
  <si>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</si>
  <si>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</si>
  <si>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</si>
  <si>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</si>
  <si>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</si>
  <si>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</si>
  <si>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</si>
  <si>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</si>
  <si>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</si>
  <si>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</si>
  <si>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</si>
  <si>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</si>
  <si>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</si>
  <si>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</si>
  <si>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</si>
  <si>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</si>
  <si>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</si>
  <si>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</si>
  <si>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</si>
  <si>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</si>
  <si>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</si>
  <si>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</si>
  <si>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</si>
  <si>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</si>
  <si>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</si>
  <si>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</si>
  <si>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</si>
  <si>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</si>
  <si>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</si>
  <si>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</si>
  <si>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</si>
  <si>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</si>
  <si>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</si>
  <si>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</si>
  <si>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</si>
  <si>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</si>
  <si>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</si>
  <si>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</si>
  <si>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</si>
  <si>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</si>
  <si>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</si>
  <si>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</si>
  <si>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</si>
  <si>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</si>
  <si>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</si>
  <si>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</si>
  <si>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</si>
  <si>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</si>
  <si>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</si>
  <si>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</si>
  <si>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</si>
  <si>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</si>
  <si>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</si>
  <si>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</si>
  <si>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</si>
  <si>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</si>
  <si>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</si>
  <si>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</si>
  <si>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</si>
  <si>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</si>
  <si>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</si>
  <si>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</si>
  <si>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</si>
  <si>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</si>
  <si>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</si>
  <si>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</si>
  <si>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</si>
  <si>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</si>
  <si>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</si>
  <si>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</si>
  <si>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</si>
  <si>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</si>
  <si>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</si>
  <si>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</si>
  <si>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</si>
  <si>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</si>
  <si>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</si>
  <si>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</si>
  <si>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</si>
  <si>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</si>
  <si>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</si>
  <si>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</si>
  <si>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</si>
  <si>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</si>
  <si>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</si>
  <si>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</si>
  <si>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</si>
  <si>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</si>
  <si>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</si>
  <si>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</si>
  <si>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</si>
  <si>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</si>
  <si>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</si>
  <si>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</si>
  <si>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</si>
  <si>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</si>
  <si>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</si>
  <si>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</si>
  <si>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</si>
  <si>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</si>
  <si>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</si>
  <si>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</si>
  <si>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</si>
  <si>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</si>
  <si>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</si>
  <si>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</si>
  <si>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</si>
  <si>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</si>
  <si>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</si>
  <si>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</si>
  <si>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</si>
  <si>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</si>
  <si>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</si>
  <si>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</si>
  <si>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</si>
  <si>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</si>
  <si>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</si>
  <si>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</si>
  <si>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</si>
  <si>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</si>
  <si>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</si>
  <si>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</si>
  <si>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</si>
  <si>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</si>
  <si>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</si>
  <si>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</si>
  <si>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</si>
  <si>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</si>
  <si>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</si>
  <si>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</si>
  <si>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</si>
  <si>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</si>
  <si>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</si>
  <si>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</si>
  <si>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</si>
  <si>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</si>
  <si>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</si>
  <si>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</si>
  <si>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</si>
  <si>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</si>
  <si>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</si>
  <si>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</si>
  <si>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</si>
  <si>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</si>
  <si>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</si>
  <si>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</si>
  <si>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</si>
  <si>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</si>
  <si>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</si>
  <si>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</si>
  <si>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</si>
  <si>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</si>
  <si>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</si>
  <si>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</si>
  <si>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</si>
  <si>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</si>
  <si>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</si>
  <si>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</si>
  <si>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</si>
  <si>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</si>
  <si>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</si>
  <si>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</si>
  <si>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</si>
  <si>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</si>
  <si>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</si>
  <si>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</si>
  <si>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</si>
  <si>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</si>
  <si>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</si>
  <si>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</si>
  <si>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</si>
  <si>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</si>
  <si>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</si>
  <si>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</si>
  <si>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</si>
  <si>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</si>
  <si>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</si>
  <si>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</si>
  <si>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</si>
  <si>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</si>
  <si>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</si>
  <si>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</si>
  <si>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</si>
  <si>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</si>
  <si>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</si>
  <si>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</si>
  <si>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</si>
  <si>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</si>
  <si>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</si>
  <si>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</si>
  <si>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</si>
  <si>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</si>
  <si>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</si>
  <si>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</si>
  <si>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</si>
  <si>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</si>
  <si>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</si>
  <si>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</si>
  <si>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</si>
  <si>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</si>
  <si>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</si>
  <si>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</si>
  <si>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</si>
  <si>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</si>
  <si>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</si>
  <si>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</si>
  <si>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</si>
  <si>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</si>
  <si>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</si>
  <si>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</si>
  <si>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</si>
  <si>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</si>
  <si>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</si>
  <si>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</si>
  <si>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</si>
  <si>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</si>
  <si>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</si>
  <si>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</si>
  <si>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</si>
  <si>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</si>
  <si>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</si>
  <si>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</si>
  <si>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</si>
  <si>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</si>
  <si>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</si>
  <si>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</si>
  <si>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</si>
  <si>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</si>
  <si>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</si>
  <si>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</si>
  <si>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</si>
  <si>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</si>
  <si>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</si>
  <si>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</si>
  <si>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</si>
  <si>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</si>
  <si>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</si>
  <si>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</si>
  <si>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</si>
  <si>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</si>
  <si>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</si>
  <si>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</si>
  <si>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</si>
  <si>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</si>
  <si>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</si>
  <si>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</si>
  <si>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</si>
  <si>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</si>
  <si>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</si>
  <si>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</si>
  <si>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</si>
  <si>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</si>
  <si>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</si>
  <si>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</si>
  <si>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</si>
  <si>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</si>
  <si>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</si>
  <si>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</si>
  <si>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</si>
  <si>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</si>
  <si>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</si>
  <si>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</si>
  <si>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</si>
  <si>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</si>
  <si>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</si>
  <si>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</si>
  <si>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</si>
  <si>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</si>
  <si>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</si>
  <si>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</si>
  <si>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</si>
  <si>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</si>
  <si>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</si>
  <si>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</si>
  <si>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</si>
  <si>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</si>
  <si>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</si>
  <si>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</si>
  <si>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</si>
  <si>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</si>
  <si>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</si>
  <si>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</si>
  <si>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</si>
  <si>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</si>
  <si>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</si>
  <si>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</si>
  <si>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</si>
  <si>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</si>
  <si>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</si>
  <si>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</si>
  <si>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</si>
  <si>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</si>
  <si>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</si>
  <si>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</si>
  <si>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</si>
  <si>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</si>
  <si>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</si>
  <si>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</si>
  <si>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</si>
  <si>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</si>
  <si>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</si>
  <si>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</si>
  <si>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</si>
  <si>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</si>
  <si>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</si>
  <si>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</si>
  <si>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</si>
  <si>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</si>
  <si>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</si>
  <si>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</si>
  <si>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</si>
  <si>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</si>
  <si>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</si>
  <si>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</si>
  <si>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</si>
  <si>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</si>
  <si>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</si>
  <si>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</si>
  <si>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</si>
  <si>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</si>
  <si>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</si>
  <si>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</si>
  <si>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</si>
  <si>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</si>
  <si>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</si>
  <si>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</si>
  <si>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</si>
  <si>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</si>
  <si>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</si>
  <si>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</si>
  <si>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</si>
  <si>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</si>
  <si>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</si>
  <si>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</si>
  <si>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</si>
  <si>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</si>
  <si>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</si>
  <si>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</si>
  <si>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</si>
  <si>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</si>
  <si>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</si>
  <si>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</si>
  <si>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</si>
  <si>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</si>
  <si>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</si>
  <si>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</si>
  <si>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</si>
  <si>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</si>
  <si>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</si>
  <si>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</si>
  <si>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</si>
  <si>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</si>
  <si>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</si>
  <si>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</si>
  <si>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</si>
  <si>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</si>
  <si>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</si>
  <si>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</si>
  <si>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</si>
  <si>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</si>
  <si>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</si>
  <si>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</si>
  <si>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</si>
  <si>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</si>
  <si>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</si>
  <si>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</si>
  <si>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</si>
  <si>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</si>
  <si>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</si>
  <si>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</si>
  <si>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</si>
  <si>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</si>
  <si>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</si>
  <si>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</si>
  <si>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</si>
  <si>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</si>
  <si>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</si>
  <si>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</si>
  <si>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</si>
  <si>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</si>
  <si>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</si>
  <si>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</si>
  <si>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</si>
  <si>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</si>
  <si>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</si>
  <si>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</si>
  <si>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</si>
  <si>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</si>
  <si>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</si>
  <si>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</si>
  <si>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</si>
  <si>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</si>
  <si>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</si>
  <si>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</si>
  <si>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</si>
  <si>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</si>
  <si>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</si>
  <si>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</si>
  <si>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</si>
  <si>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</si>
  <si>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</si>
  <si>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</si>
  <si>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</si>
  <si>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</si>
  <si>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</si>
  <si>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</si>
  <si>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</si>
  <si>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</si>
  <si>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</si>
  <si>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</si>
  <si>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</si>
  <si>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</si>
  <si>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</si>
  <si>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</si>
  <si>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</si>
  <si>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</si>
  <si>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</si>
  <si>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</si>
  <si>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</si>
  <si>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</si>
  <si>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</si>
  <si>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</si>
  <si>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</si>
  <si>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</si>
  <si>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</si>
  <si>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</si>
  <si>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</si>
  <si>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</si>
  <si>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</si>
  <si>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</si>
  <si>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</si>
  <si>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2021-5-10000114_900504806</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</si>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</sst>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47" zoomScale="70" zoomScaleNormal="70" zoomScaleSheetLayoutView="40" zoomScalePageLayoutView="40" workbookViewId="0">
      <selection activeCell="H54" sqref="H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36</v>
      </c>
      <c r="J20" s="149" t="s">
        <v>50</v>
      </c>
      <c r="K20" s="150">
        <v>3536428618</v>
      </c>
      <c r="L20" s="151"/>
      <c r="M20" s="151">
        <v>44561</v>
      </c>
      <c r="N20" s="134">
        <f>+(M20-L20)/30</f>
        <v>1485.3666666666666</v>
      </c>
      <c r="O20" s="137"/>
      <c r="U20" s="133"/>
      <c r="V20" s="105">
        <f ca="1">NOW()</f>
        <v>44194.30929513889</v>
      </c>
      <c r="W20" s="105">
        <f ca="1">NOW()</f>
        <v>44194.30929513889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2724</v>
      </c>
      <c r="C63" s="65" t="s">
        <v>31</v>
      </c>
      <c r="D63" s="63"/>
      <c r="E63" s="144">
        <v>41702</v>
      </c>
      <c r="F63" s="144">
        <v>41892</v>
      </c>
      <c r="G63" s="158">
        <f t="shared" si="3"/>
        <v>6.333333333333333</v>
      </c>
      <c r="H63" s="122" t="s">
        <v>2725</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2726</v>
      </c>
      <c r="C64" s="65" t="s">
        <v>31</v>
      </c>
      <c r="D64" s="63" t="s">
        <v>2727</v>
      </c>
      <c r="E64" s="144">
        <v>41004</v>
      </c>
      <c r="F64" s="144">
        <v>41189</v>
      </c>
      <c r="G64" s="158">
        <f t="shared" si="3"/>
        <v>6.166666666666667</v>
      </c>
      <c r="H64" s="122" t="s">
        <v>2728</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176821430.90000001</v>
      </c>
      <c r="F185" s="92"/>
      <c r="G185" s="93"/>
      <c r="H185" s="88"/>
      <c r="I185" s="90" t="s">
        <v>2627</v>
      </c>
      <c r="J185" s="164">
        <f>+SUM(M179:M183)</f>
        <v>0.03</v>
      </c>
      <c r="K185" s="234" t="s">
        <v>2628</v>
      </c>
      <c r="L185" s="234"/>
      <c r="M185" s="94">
        <f>+J185*(SUM(K20:K35))</f>
        <v>106092858.53999999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2020-12-29T12:28:33Z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