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choco\"/>
    </mc:Choice>
  </mc:AlternateContent>
  <xr:revisionPtr revIDLastSave="0" documentId="13_ncr:1_{52B40084-BDBB-4B82-939B-B3F2D7B114A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<sst xmlns="http://schemas.openxmlformats.org/spreadsheetml/2006/main" count="3179" uniqueCount="2730">
  <si>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</si>
  <si>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</si>
  <si>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</si>
  <si>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</si>
  <si>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</si>
  <si>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</si>
  <si>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</si>
  <si>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</si>
  <si>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</si>
  <si>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</si>
  <si>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</si>
  <si>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</si>
  <si>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</si>
  <si>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</si>
  <si>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</si>
  <si>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</si>
  <si>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</si>
  <si>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</si>
  <si>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</si>
  <si>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</si>
  <si>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</si>
  <si>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</si>
  <si>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</si>
  <si>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</si>
  <si>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</si>
  <si>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</si>
  <si>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</si>
  <si>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</si>
  <si>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</si>
  <si>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</si>
  <si>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</si>
  <si>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</si>
  <si>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</si>
  <si>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</si>
  <si>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</si>
  <si>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</si>
  <si>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</si>
  <si>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</si>
  <si>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</si>
  <si>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</si>
  <si>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</si>
  <si>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</si>
  <si>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</si>
  <si>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</si>
  <si>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</si>
  <si>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</si>
  <si>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</si>
  <si>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</si>
  <si>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</si>
  <si>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</si>
  <si>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</si>
  <si>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</si>
  <si>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</si>
  <si>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</si>
  <si>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</si>
  <si>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</si>
  <si>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</si>
  <si>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</si>
  <si>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</si>
  <si>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</si>
  <si>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</si>
  <si>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</si>
  <si>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</si>
  <si>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</si>
  <si>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</si>
  <si>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</si>
  <si>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</si>
  <si>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</si>
  <si>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</si>
  <si>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</si>
  <si>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</si>
  <si>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</si>
  <si>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</si>
  <si>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</si>
  <si>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</si>
  <si>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</si>
  <si>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</si>
  <si>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</si>
  <si>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</si>
  <si>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</si>
  <si>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</si>
  <si>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</si>
  <si>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</si>
  <si>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</si>
  <si>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</si>
  <si>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</si>
  <si>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</si>
  <si>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</si>
  <si>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</si>
  <si>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</si>
  <si>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</si>
  <si>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</si>
  <si>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</si>
  <si>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</si>
  <si>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</si>
  <si>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</si>
  <si>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</si>
  <si>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</si>
  <si>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</si>
  <si>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</si>
  <si>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</si>
  <si>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</si>
  <si>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</si>
  <si>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</si>
  <si>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</si>
  <si>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</si>
  <si>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</si>
  <si>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</si>
  <si>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</si>
  <si>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</si>
  <si>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</si>
  <si>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</si>
  <si>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</si>
  <si>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</si>
  <si>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</si>
  <si>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</si>
  <si>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</si>
  <si>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</si>
  <si>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</si>
  <si>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</si>
  <si>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</si>
  <si>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</si>
  <si>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</si>
  <si>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</si>
  <si>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</si>
  <si>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</si>
  <si>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</si>
  <si>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</si>
  <si>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</si>
  <si>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</si>
  <si>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</si>
  <si>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</si>
  <si>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</si>
  <si>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</si>
  <si>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</si>
  <si>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</si>
  <si>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</si>
  <si>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</si>
  <si>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</si>
  <si>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</si>
  <si>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</si>
  <si>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</si>
  <si>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</si>
  <si>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</si>
  <si>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</si>
  <si>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</si>
  <si>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</si>
  <si>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</si>
  <si>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</si>
  <si>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</si>
  <si>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</si>
  <si>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</si>
  <si>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</si>
  <si>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</si>
  <si>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</si>
  <si>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</si>
  <si>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</si>
  <si>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</si>
  <si>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</si>
  <si>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</si>
  <si>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</si>
  <si>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</si>
  <si>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</si>
  <si>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</si>
  <si>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</si>
  <si>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</si>
  <si>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</si>
  <si>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</si>
  <si>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</si>
  <si>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</si>
  <si>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</si>
  <si>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</si>
  <si>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</si>
  <si>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</si>
  <si>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</si>
  <si>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</si>
  <si>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</si>
  <si>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</si>
  <si>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</si>
  <si>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</si>
  <si>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</si>
  <si>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</si>
  <si>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</si>
  <si>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</si>
  <si>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</si>
  <si>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</si>
  <si>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</si>
  <si>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</si>
  <si>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</si>
  <si>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</si>
  <si>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</si>
  <si>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</si>
  <si>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</si>
  <si>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</si>
  <si>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</si>
  <si>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</si>
  <si>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</si>
  <si>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</si>
  <si>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</si>
  <si>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</si>
  <si>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</si>
  <si>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</si>
  <si>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</si>
  <si>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</si>
  <si>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</si>
  <si>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</si>
  <si>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</si>
  <si>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</si>
  <si>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</si>
  <si>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</si>
  <si>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</si>
  <si>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</si>
  <si>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</si>
  <si>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</si>
  <si>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</si>
  <si>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</si>
  <si>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</si>
  <si>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</si>
  <si>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</si>
  <si>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</si>
  <si>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</si>
  <si>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</si>
  <si>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</si>
  <si>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</si>
  <si>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</si>
  <si>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</si>
  <si>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</si>
  <si>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</si>
  <si>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</si>
  <si>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</si>
  <si>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</si>
  <si>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</si>
  <si>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</si>
  <si>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</si>
  <si>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</si>
  <si>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</si>
  <si>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</si>
  <si>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</si>
  <si>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</si>
  <si>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</si>
  <si>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</si>
  <si>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</si>
  <si>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</si>
  <si>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</si>
  <si>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</si>
  <si>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</si>
  <si>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</si>
  <si>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</si>
  <si>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</si>
  <si>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</si>
  <si>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</si>
  <si>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</si>
  <si>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</si>
  <si>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</si>
  <si>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</si>
  <si>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</si>
  <si>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</si>
  <si>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</si>
  <si>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</si>
  <si>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</si>
  <si>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</si>
  <si>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</si>
  <si>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</si>
  <si>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</si>
  <si>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</si>
  <si>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</si>
  <si>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</si>
  <si>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</si>
  <si>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</si>
  <si>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</si>
  <si>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</si>
  <si>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</si>
  <si>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</si>
  <si>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</si>
  <si>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</si>
  <si>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</si>
  <si>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</si>
  <si>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</si>
  <si>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</si>
  <si>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</si>
  <si>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</si>
  <si>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</si>
  <si>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</si>
  <si>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</si>
  <si>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</si>
  <si>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</si>
  <si>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</si>
  <si>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</si>
  <si>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</si>
  <si>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</si>
  <si>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</si>
  <si>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</si>
  <si>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</si>
  <si>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</si>
  <si>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</si>
  <si>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</si>
  <si>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</si>
  <si>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</si>
  <si>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</si>
  <si>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</si>
  <si>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</si>
  <si>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</si>
  <si>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</si>
  <si>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</si>
  <si>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</si>
  <si>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</si>
  <si>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</si>
  <si>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</si>
  <si>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</si>
  <si>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</si>
  <si>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</si>
  <si>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</si>
  <si>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</si>
  <si>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</si>
  <si>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</si>
  <si>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</si>
  <si>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</si>
  <si>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</si>
  <si>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</si>
  <si>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</si>
  <si>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</si>
  <si>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</si>
  <si>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</si>
  <si>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</si>
  <si>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</si>
  <si>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</si>
  <si>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</si>
  <si>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</si>
  <si>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</si>
  <si>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</si>
  <si>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</si>
  <si>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</si>
  <si>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</si>
  <si>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</si>
  <si>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</si>
  <si>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</si>
  <si>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</si>
  <si>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</si>
  <si>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</si>
  <si>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</si>
  <si>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</si>
  <si>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</si>
  <si>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</si>
  <si>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</si>
  <si>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</si>
  <si>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</si>
  <si>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</si>
  <si>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</si>
  <si>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</si>
  <si>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</si>
  <si>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</si>
  <si>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</si>
  <si>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</si>
  <si>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</si>
  <si>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</si>
  <si>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</si>
  <si>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</si>
  <si>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</si>
  <si>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</si>
  <si>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</si>
  <si>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</si>
  <si>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</si>
  <si>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</si>
  <si>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</si>
  <si>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</si>
  <si>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</si>
  <si>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</si>
  <si>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</si>
  <si>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</si>
  <si>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</si>
  <si>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</si>
  <si>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</si>
  <si>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</si>
  <si>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</si>
  <si>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</si>
  <si>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</si>
  <si>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</si>
  <si>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</si>
  <si>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</si>
  <si>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</si>
  <si>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</si>
  <si>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</si>
  <si>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</si>
  <si>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</si>
  <si>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</si>
  <si>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</si>
  <si>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</si>
  <si>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</si>
  <si>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</si>
  <si>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</si>
  <si>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</si>
  <si>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</si>
  <si>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</si>
  <si>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</si>
  <si>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</si>
  <si>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</si>
  <si>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</si>
  <si>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</si>
  <si>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</si>
  <si>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</si>
  <si>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</si>
  <si>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</si>
  <si>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</si>
  <si>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</si>
  <si>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</si>
  <si>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</si>
  <si>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</si>
  <si>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</si>
  <si>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</si>
  <si>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</si>
  <si>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</si>
  <si>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</si>
  <si>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</si>
  <si>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</si>
  <si>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</si>
  <si>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</si>
  <si>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</si>
  <si>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</si>
  <si>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</si>
  <si>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</si>
  <si>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</si>
  <si>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</si>
  <si>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</si>
  <si>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</si>
  <si>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</si>
  <si>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</si>
  <si>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</si>
  <si>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</si>
  <si>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</si>
  <si>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</si>
  <si>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</si>
  <si>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</si>
  <si>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</si>
  <si>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</si>
  <si>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</si>
  <si>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</si>
  <si>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</si>
  <si>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</si>
  <si>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</si>
  <si>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</si>
  <si>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</si>
  <si>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</si>
  <si>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</si>
  <si>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</si>
  <si>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</si>
  <si>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</si>
  <si>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</si>
  <si>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</si>
  <si>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</si>
  <si>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</si>
  <si>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</si>
  <si>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</si>
  <si>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</si>
  <si>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</si>
  <si>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</si>
  <si>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</si>
  <si>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</si>
  <si>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</si>
  <si>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</si>
  <si>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</si>
  <si>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</si>
  <si>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</si>
  <si>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</si>
  <si>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</si>
  <si>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</si>
  <si>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</si>
  <si>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</si>
  <si>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</si>
  <si>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</si>
  <si>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</si>
  <si>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</si>
  <si>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</si>
  <si>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</si>
  <si>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</si>
  <si>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</si>
  <si>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</si>
  <si>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</si>
  <si>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</si>
  <si>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</si>
  <si>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</si>
  <si>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</si>
  <si>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</si>
  <si>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</si>
  <si>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</si>
  <si>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</si>
  <si>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</si>
  <si>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</si>
  <si>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</si>
  <si>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</si>
  <si>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</si>
  <si>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</si>
  <si>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</si>
  <si>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</si>
  <si>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</si>
  <si>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</si>
  <si>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</si>
  <si>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</si>
  <si>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</si>
  <si>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</si>
  <si>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</si>
  <si>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</si>
  <si>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</si>
  <si>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</si>
  <si>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</si>
  <si>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</si>
  <si>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</si>
  <si>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</si>
  <si>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</si>
  <si>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</si>
  <si>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</si>
  <si>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</si>
  <si>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</si>
  <si>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</si>
  <si>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</si>
  <si>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</si>
  <si>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</si>
  <si>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</si>
  <si>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</si>
  <si>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</si>
  <si>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</si>
  <si>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</si>
  <si>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</si>
  <si>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</si>
  <si>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</si>
  <si>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</si>
  <si>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</si>
  <si>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</si>
  <si>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</si>
  <si>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</si>
  <si>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</si>
  <si>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</si>
  <si>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</si>
  <si>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</si>
  <si>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</si>
  <si>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</si>
  <si>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</si>
  <si>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</si>
  <si>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</si>
  <si>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</si>
  <si>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</si>
  <si>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</si>
  <si>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</si>
  <si>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</si>
  <si>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</si>
  <si>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</si>
  <si>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</si>
  <si>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</si>
  <si>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</si>
  <si>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</si>
  <si>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</si>
  <si>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</si>
  <si>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</si>
  <si>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</si>
  <si>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</si>
  <si>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</si>
  <si>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</si>
  <si>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</si>
  <si>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</si>
  <si>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</si>
  <si>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</si>
  <si>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</si>
  <si>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</si>
  <si>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</si>
  <si>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</si>
  <si>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</si>
  <si>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</si>
  <si>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</si>
  <si>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</si>
  <si>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</si>
  <si>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</si>
  <si>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</si>
  <si>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</si>
  <si>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</si>
  <si>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</si>
  <si>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</si>
  <si>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</si>
  <si>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</si>
  <si>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</si>
  <si>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</si>
  <si>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</si>
  <si>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</si>
  <si>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</si>
  <si>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</si>
  <si>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</si>
  <si>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</si>
  <si>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</si>
  <si>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</si>
  <si>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</si>
  <si>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</si>
  <si>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</si>
  <si>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</si>
  <si>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</si>
  <si>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</si>
  <si>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</si>
  <si>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</si>
  <si>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</si>
  <si>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</si>
  <si>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</si>
  <si>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</si>
  <si>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</si>
  <si>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</si>
  <si>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</si>
  <si>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</si>
  <si>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</si>
  <si>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</si>
  <si>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</si>
  <si>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</si>
  <si>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</si>
  <si>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</si>
  <si>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</si>
  <si>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</si>
  <si>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</si>
  <si>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</si>
  <si>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</si>
  <si>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</si>
  <si>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</si>
  <si>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</si>
  <si>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</si>
  <si>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</si>
  <si>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</si>
  <si>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</si>
  <si>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</si>
  <si>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</si>
  <si>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</si>
  <si>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</si>
  <si>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</si>
  <si>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</si>
  <si>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</si>
  <si>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</si>
  <si>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</si>
  <si>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</si>
  <si>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</si>
  <si>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</si>
  <si>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</si>
  <si>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</si>
  <si>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</si>
  <si>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</si>
  <si>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</si>
  <si>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</si>
  <si>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</si>
  <si>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</si>
  <si>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</si>
  <si>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</si>
  <si>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</si>
  <si>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</si>
  <si>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</si>
  <si>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</si>
  <si>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</si>
  <si>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</si>
  <si>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</si>
  <si>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</si>
  <si>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</si>
  <si>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</si>
  <si>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</si>
  <si>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</si>
  <si>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</si>
  <si>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</si>
  <si>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</si>
  <si>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</si>
  <si>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</si>
  <si>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</si>
  <si>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</si>
  <si>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</si>
  <si>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</si>
  <si>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</si>
  <si>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</si>
  <si>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</si>
  <si>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</si>
  <si>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</si>
  <si>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</si>
  <si>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</si>
  <si>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</si>
  <si>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</si>
  <si>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</si>
  <si>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</si>
  <si>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</si>
  <si>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</si>
  <si>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</si>
  <si>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</si>
  <si>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</si>
  <si>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</si>
  <si>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</si>
  <si>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</si>
  <si>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</si>
  <si>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</si>
  <si>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</si>
  <si>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</si>
  <si>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</si>
  <si>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</si>
  <si>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</si>
  <si>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</si>
  <si>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</si>
  <si>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</si>
  <si>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</si>
  <si>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</si>
  <si>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</si>
  <si>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</si>
  <si>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</si>
  <si>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</si>
  <si>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</si>
  <si>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</si>
  <si>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</si>
  <si>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</si>
  <si>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</si>
  <si>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</si>
  <si>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</si>
  <si>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</si>
  <si>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</si>
  <si>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</si>
  <si>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</si>
  <si>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</si>
  <si>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</si>
  <si>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</si>
  <si>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</si>
  <si>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</si>
  <si>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</si>
  <si>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</si>
  <si>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</si>
  <si>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</si>
  <si>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</si>
  <si>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</si>
  <si>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</si>
  <si>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</si>
  <si>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</si>
  <si>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</si>
  <si>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</si>
  <si>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</si>
  <si>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</si>
  <si>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</si>
  <si>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</si>
  <si>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</si>
  <si>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</si>
  <si>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</si>
  <si>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</si>
  <si>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</si>
  <si>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</si>
  <si>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</si>
  <si>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</si>
  <si>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</si>
  <si>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</si>
  <si>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</si>
  <si>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</si>
  <si>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</si>
  <si>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</si>
  <si>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</si>
  <si>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</si>
  <si>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</si>
  <si>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</si>
  <si>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</si>
  <si>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</si>
  <si>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</si>
  <si>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</si>
  <si>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</si>
  <si>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</si>
  <si>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</si>
  <si>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</si>
  <si>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</si>
  <si>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</si>
  <si>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</si>
  <si>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</si>
  <si>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</si>
  <si>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</si>
  <si>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</si>
  <si>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</si>
  <si>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</si>
  <si>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</si>
  <si>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</si>
  <si>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</si>
  <si>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</si>
  <si>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</si>
  <si>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</si>
  <si>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</si>
  <si>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</si>
  <si>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</si>
  <si>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</si>
  <si>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</si>
  <si>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</si>
  <si>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</si>
  <si>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</si>
  <si>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</si>
  <si>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</si>
  <si>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</si>
  <si>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</si>
  <si>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</si>
  <si>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</si>
  <si>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</si>
  <si>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</si>
  <si>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</si>
  <si>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</si>
  <si>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</si>
  <si>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</si>
  <si>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</si>
  <si>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</si>
  <si>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</si>
  <si>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</si>
  <si>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</si>
  <si>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</si>
  <si>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</si>
  <si>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</si>
  <si>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</si>
  <si>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</si>
  <si>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</si>
  <si>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</si>
  <si>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</si>
  <si>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</si>
  <si>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</si>
  <si>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</si>
  <si>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</si>
  <si>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</si>
  <si>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</si>
  <si>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</si>
  <si>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</si>
  <si>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</si>
  <si>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</si>
  <si>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</si>
  <si>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</si>
  <si>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</si>
  <si>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</si>
  <si>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</si>
  <si>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</si>
  <si>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</si>
  <si>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</si>
  <si>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</si>
  <si>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</si>
  <si>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</si>
  <si>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</si>
  <si>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</si>
  <si>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</si>
  <si>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</si>
  <si>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</si>
  <si>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</si>
  <si>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</si>
  <si>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</si>
  <si>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</si>
  <si>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</si>
  <si>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</si>
  <si>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</si>
  <si>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</si>
  <si>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</si>
  <si>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</si>
  <si>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</si>
  <si>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</si>
  <si>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</si>
  <si>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</si>
  <si>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</si>
  <si>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</si>
  <si>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</si>
  <si>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</si>
  <si>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</si>
  <si>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</si>
  <si>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</si>
  <si>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</si>
  <si>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</si>
  <si>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</si>
  <si>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</si>
  <si>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</si>
  <si>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</si>
  <si>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</si>
  <si>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</si>
  <si>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</si>
  <si>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</si>
  <si>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</si>
  <si>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</si>
  <si>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</si>
  <si>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</si>
  <si>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</si>
  <si>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</si>
  <si>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</si>
  <si>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</si>
  <si>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</si>
  <si>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</si>
  <si>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</si>
  <si>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</si>
  <si>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</si>
  <si>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</si>
  <si>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</si>
  <si>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</si>
  <si>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</si>
  <si>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</si>
  <si>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</si>
  <si>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</si>
  <si>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</si>
  <si>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</si>
  <si>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</si>
  <si>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</si>
  <si>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</si>
  <si>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</si>
  <si>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</si>
  <si>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</si>
  <si>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</si>
  <si>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</si>
  <si>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</si>
  <si>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</si>
  <si>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</si>
  <si>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</si>
  <si>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</si>
  <si>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</si>
  <si>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</si>
  <si>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</si>
  <si>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</si>
  <si>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</si>
  <si>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</si>
  <si>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</si>
  <si>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</si>
  <si>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</si>
  <si>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</si>
  <si>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</si>
  <si>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</si>
  <si>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</si>
  <si>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</si>
  <si>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</si>
  <si>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</si>
  <si>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</si>
  <si>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</si>
  <si>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</si>
  <si>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</si>
  <si>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</si>
  <si>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</si>
  <si>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</si>
  <si>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</si>
  <si>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</si>
  <si>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</si>
  <si>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</si>
  <si>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</si>
  <si>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</si>
  <si>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</si>
  <si>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</si>
  <si>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</si>
  <si>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</si>
  <si>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</si>
  <si>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</si>
  <si>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</si>
  <si>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</si>
  <si>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</si>
  <si>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</si>
  <si>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</si>
  <si>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</si>
  <si>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</si>
  <si>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</si>
  <si>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</si>
  <si>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</si>
  <si>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</si>
  <si>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</si>
  <si>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</si>
  <si>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</si>
  <si>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</si>
  <si>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</si>
  <si>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</si>
  <si>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</si>
  <si>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</si>
  <si>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</si>
  <si>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</si>
  <si>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</si>
  <si>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</si>
  <si>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</si>
  <si>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</si>
  <si>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</si>
  <si>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</si>
  <si>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</si>
  <si>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</si>
  <si>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</si>
  <si>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</si>
  <si>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</si>
  <si>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</si>
  <si>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</si>
  <si>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</si>
  <si>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</si>
  <si>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</si>
  <si>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</si>
  <si>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</si>
  <si>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</si>
  <si>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</si>
  <si>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</si>
  <si>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</si>
  <si>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</si>
  <si>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</si>
  <si>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</si>
  <si>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</si>
  <si>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</si>
  <si>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</si>
  <si>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</si>
  <si>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</si>
  <si>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</si>
  <si>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</si>
  <si>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</si>
  <si>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</si>
  <si>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</si>
  <si>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</si>
  <si>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</si>
  <si>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</si>
  <si>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</si>
  <si>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</si>
  <si>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</si>
  <si>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</si>
  <si>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</si>
  <si>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</si>
  <si>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</si>
  <si>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</si>
  <si>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</si>
  <si>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</si>
  <si>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</si>
  <si>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</si>
  <si>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</si>
  <si>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</si>
  <si>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</si>
  <si>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</si>
  <si>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</si>
  <si>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</si>
  <si>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</si>
  <si>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</si>
  <si>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</si>
  <si>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</si>
  <si>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</si>
  <si>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</si>
  <si>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</si>
  <si>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</si>
  <si>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</si>
  <si>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</si>
  <si>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</si>
  <si>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</si>
  <si>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</si>
  <si>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</si>
  <si>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</si>
  <si>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</si>
  <si>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</si>
  <si>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</si>
  <si>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</si>
  <si>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</si>
  <si>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</si>
  <si>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</si>
  <si>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</si>
  <si>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</si>
  <si>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</si>
  <si>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</si>
  <si>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</si>
  <si>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</si>
  <si>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</si>
  <si>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</si>
  <si>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</si>
  <si>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</si>
  <si>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</si>
  <si>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</si>
  <si>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</si>
  <si>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</si>
  <si>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</si>
  <si>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</si>
  <si>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</si>
  <si>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</si>
  <si>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</si>
  <si>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</si>
  <si>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</si>
  <si>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</si>
  <si>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</si>
  <si>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</si>
  <si>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</si>
  <si>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</si>
  <si>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</si>
  <si>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</si>
  <si>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</si>
  <si>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</si>
  <si>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</si>
  <si>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</si>
  <si>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</si>
  <si>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</si>
  <si>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</si>
  <si>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</si>
  <si>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</si>
  <si>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</si>
  <si>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</si>
  <si>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</si>
  <si>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</si>
  <si>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</si>
  <si>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</si>
  <si>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</si>
  <si>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</si>
  <si>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</si>
  <si>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</si>
  <si>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</si>
  <si>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</si>
  <si>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</si>
  <si>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</si>
  <si>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</si>
  <si>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</si>
  <si>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</si>
  <si>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</si>
  <si>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</si>
  <si>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</si>
  <si>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</si>
  <si>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</si>
  <si>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</si>
  <si>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</si>
  <si>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</si>
  <si>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</si>
  <si>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</si>
  <si>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</si>
  <si>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</si>
  <si>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</si>
  <si>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</si>
  <si>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</si>
  <si>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</si>
  <si>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</si>
  <si>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</si>
  <si>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</si>
  <si>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</si>
  <si>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</si>
  <si>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</si>
  <si>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</si>
  <si>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</si>
  <si>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</si>
  <si>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</si>
  <si>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</si>
  <si>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</si>
  <si>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</si>
  <si>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</si>
  <si>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</si>
  <si>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</si>
  <si>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</si>
  <si>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</si>
  <si>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</si>
  <si>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</si>
  <si>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</si>
  <si>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</si>
  <si>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</si>
  <si>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</si>
  <si>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</si>
  <si>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</si>
  <si>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</si>
  <si>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</si>
  <si>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</si>
  <si>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</si>
  <si>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</si>
  <si>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</si>
  <si>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</si>
  <si>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</si>
  <si>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</si>
  <si>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</si>
  <si>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</si>
  <si>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</si>
  <si>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</si>
  <si>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</si>
  <si>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</si>
  <si>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</si>
  <si>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</si>
  <si>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</si>
  <si>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</si>
  <si>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</si>
  <si>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</si>
  <si>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</si>
  <si>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</si>
  <si>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</si>
  <si>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</si>
  <si>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</si>
  <si>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</si>
  <si>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</si>
  <si>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</si>
  <si>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</si>
  <si>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</si>
  <si>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</si>
  <si>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</si>
  <si>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</si>
  <si>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</si>
  <si>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</si>
  <si>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</si>
  <si>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</si>
  <si>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</si>
  <si>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</si>
  <si>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</si>
  <si>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</si>
  <si>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</si>
  <si>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</si>
  <si>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</si>
  <si>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</si>
  <si>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</si>
  <si>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</si>
  <si>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</si>
  <si>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</si>
  <si>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</si>
  <si>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</si>
  <si>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</si>
  <si>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</si>
  <si>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</si>
  <si>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</si>
  <si>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</si>
  <si>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</si>
  <si>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</si>
  <si>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</si>
  <si>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</si>
  <si>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</si>
  <si>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</si>
  <si>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</si>
  <si>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</si>
  <si>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</si>
  <si>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</si>
  <si>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</si>
  <si>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</si>
  <si>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</si>
  <si>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</si>
  <si>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</si>
  <si>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</si>
  <si>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</si>
  <si>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</si>
  <si>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</si>
  <si>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</si>
  <si>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</si>
  <si>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</si>
  <si>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</si>
  <si>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</si>
  <si>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</si>
  <si>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</si>
  <si>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</si>
  <si>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</si>
  <si>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</si>
  <si>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</si>
  <si>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</si>
  <si>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</si>
  <si>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</si>
  <si>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</si>
  <si>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</si>
  <si>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</si>
  <si>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</si>
  <si>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</si>
  <si>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</si>
  <si>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</si>
  <si>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</si>
  <si>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</si>
  <si>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</si>
  <si>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</si>
  <si>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</si>
  <si>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</si>
  <si>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</si>
  <si>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</si>
  <si>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</si>
  <si>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</si>
  <si>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</si>
  <si>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</si>
  <si>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</si>
  <si>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</si>
  <si>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</si>
  <si>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</si>
  <si>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</si>
  <si>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</si>
  <si>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</si>
  <si>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</si>
  <si>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</si>
  <si>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</si>
  <si>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</si>
  <si>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</si>
  <si>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</si>
  <si>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</si>
  <si>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</si>
  <si>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</si>
  <si>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</si>
  <si>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</si>
  <si>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</si>
  <si>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</si>
  <si>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</si>
  <si>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</si>
  <si>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</si>
  <si>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</si>
  <si>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</si>
  <si>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</si>
  <si>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</si>
  <si>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</si>
  <si>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</si>
  <si>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</si>
  <si>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</si>
  <si>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</si>
  <si>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</si>
  <si>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</si>
  <si>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</si>
  <si>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</si>
  <si>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</si>
  <si>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</si>
  <si>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</si>
  <si>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</si>
  <si>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</si>
  <si>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</si>
  <si>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</si>
  <si>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</si>
  <si>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</si>
  <si>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</si>
  <si>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</si>
  <si>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</si>
  <si>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</si>
  <si>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</si>
  <si>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</si>
  <si>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</si>
  <si>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</si>
  <si>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</si>
  <si>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</si>
  <si>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</si>
  <si>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</si>
  <si>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</si>
  <si>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</si>
  <si>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</si>
  <si>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</si>
  <si>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</si>
  <si>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</si>
  <si>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</si>
  <si>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</si>
  <si>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</si>
  <si>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</si>
  <si>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</si>
  <si>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</si>
  <si>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</si>
  <si>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</si>
  <si>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</si>
  <si>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</si>
  <si>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</si>
  <si>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</si>
  <si>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</si>
  <si>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</si>
  <si>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</si>
  <si>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</si>
  <si>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</si>
  <si>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</si>
  <si>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</si>
  <si>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</si>
  <si>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</si>
  <si>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</si>
  <si>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</si>
  <si>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</si>
  <si>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</si>
  <si>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</si>
  <si>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</si>
  <si>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</si>
  <si>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</si>
  <si>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</si>
  <si>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</si>
  <si>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</si>
  <si>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</si>
  <si>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</si>
  <si>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</si>
  <si>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</si>
  <si>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</si>
  <si>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</si>
  <si>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</si>
  <si>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</si>
  <si>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</si>
  <si>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</si>
  <si>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</si>
  <si>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</si>
  <si>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</si>
  <si>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</si>
  <si>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</si>
  <si>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</si>
  <si>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</si>
  <si>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</si>
  <si>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</si>
  <si>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</si>
  <si>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</si>
  <si>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</si>
  <si>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</si>
  <si>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</si>
  <si>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</si>
  <si>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</si>
  <si>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</si>
  <si>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</si>
  <si>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</si>
  <si>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</si>
  <si>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</si>
  <si>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</si>
  <si>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</si>
  <si>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</si>
  <si>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</si>
  <si>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</si>
  <si>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</si>
  <si>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</si>
  <si>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</si>
  <si>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</si>
  <si>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</si>
  <si>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</si>
  <si>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</si>
  <si>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</si>
  <si>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</si>
  <si>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</si>
  <si>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</si>
  <si>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</si>
  <si>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</si>
  <si>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</si>
  <si>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</si>
  <si>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</si>
  <si>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</si>
  <si>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</si>
  <si>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</si>
  <si>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</si>
  <si>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</si>
  <si>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</si>
  <si>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</si>
  <si>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</si>
  <si>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</si>
  <si>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</si>
  <si>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</si>
  <si>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</si>
  <si>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</si>
  <si>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</si>
  <si>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</si>
  <si>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</si>
  <si>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</si>
  <si>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</si>
  <si>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</si>
  <si>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</si>
  <si>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</si>
  <si>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</si>
  <si>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</si>
  <si>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</si>
  <si>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</si>
  <si>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</si>
  <si>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</si>
  <si>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</si>
  <si>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</si>
  <si>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</si>
  <si>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</si>
  <si>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</si>
  <si>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</si>
  <si>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</si>
  <si>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</si>
  <si>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</si>
  <si>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</si>
  <si>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</si>
  <si>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</si>
  <si>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</si>
  <si>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</si>
  <si>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</si>
  <si>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</si>
  <si>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</si>
  <si>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</si>
  <si>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</si>
  <si>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</si>
  <si>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</si>
  <si>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</si>
  <si>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</si>
  <si>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</si>
  <si>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</si>
  <si>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</si>
  <si>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</si>
  <si>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</si>
  <si>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</si>
  <si>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</si>
  <si>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</si>
  <si>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</si>
  <si>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</si>
  <si>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</si>
  <si>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</si>
  <si>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</si>
  <si>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</si>
  <si>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</si>
  <si>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</si>
  <si>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</si>
  <si>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</si>
  <si>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</si>
  <si>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</si>
  <si>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</si>
  <si>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</si>
  <si>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</si>
  <si>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</si>
  <si>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</si>
  <si>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</si>
  <si>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</si>
  <si>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</si>
  <si>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</si>
  <si>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</si>
  <si>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</si>
  <si>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</si>
  <si>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</si>
  <si>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</si>
  <si>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</si>
  <si>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</si>
  <si>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</si>
  <si>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</si>
  <si>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</si>
  <si>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</si>
  <si>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</si>
  <si>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</si>
  <si>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</si>
  <si>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</si>
  <si>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</si>
  <si>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</si>
  <si>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</si>
  <si>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</si>
  <si>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</si>
  <si>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</si>
  <si>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</si>
  <si>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</si>
  <si>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</si>
  <si>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</si>
  <si>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</si>
  <si>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</si>
  <si>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</si>
  <si>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</si>
  <si>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</si>
  <si>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</si>
  <si>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</si>
  <si>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</si>
  <si>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</si>
  <si>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</si>
  <si>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</si>
  <si>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</si>
  <si>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</si>
  <si>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</si>
  <si>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</si>
  <si>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</si>
  <si>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</si>
  <si>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</si>
  <si>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</si>
  <si>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</si>
  <si>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</si>
  <si>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</si>
  <si>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</si>
  <si>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</si>
  <si>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</si>
  <si>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</si>
  <si>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</si>
  <si>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</si>
  <si>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</si>
  <si>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</si>
  <si>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</si>
  <si>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</si>
  <si>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</si>
  <si>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</si>
  <si>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</si>
  <si>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</si>
  <si>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</si>
  <si>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</si>
  <si>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</si>
  <si>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</si>
  <si>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</si>
  <si>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</si>
  <si>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</si>
  <si>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</si>
  <si>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</si>
  <si>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</si>
  <si>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</si>
  <si>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</si>
  <si>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</si>
  <si>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</si>
  <si>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</si>
  <si>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</si>
  <si>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</si>
  <si>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</si>
  <si>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</si>
  <si>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</si>
  <si>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</si>
  <si>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</si>
  <si>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</si>
  <si>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</si>
  <si>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</si>
  <si>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</si>
  <si>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</si>
  <si>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</si>
  <si>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</si>
  <si>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</si>
  <si>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</si>
  <si>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</si>
  <si>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</si>
  <si>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</si>
  <si>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</si>
  <si>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</si>
  <si>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</si>
  <si>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</si>
  <si>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</si>
  <si>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</si>
  <si>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</si>
  <si>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</si>
  <si>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</si>
  <si>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</si>
  <si>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</si>
  <si>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</si>
  <si>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</si>
  <si>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</si>
  <si>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</si>
  <si>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</si>
  <si>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</si>
  <si>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</si>
  <si>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</si>
  <si>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</si>
  <si>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</si>
  <si>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</si>
  <si>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</si>
  <si>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</si>
  <si>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</si>
  <si>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</si>
  <si>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</si>
  <si>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</si>
  <si>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</si>
  <si>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</si>
  <si>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</si>
  <si>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</si>
  <si>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</si>
  <si>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</si>
  <si>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</si>
  <si>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</si>
  <si>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</si>
  <si>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</si>
  <si>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</si>
  <si>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</si>
  <si>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</si>
  <si>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</si>
  <si>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</si>
  <si>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</si>
  <si>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</si>
  <si>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</si>
  <si>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</si>
  <si>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</si>
  <si>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</si>
  <si>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</si>
  <si>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</si>
  <si>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</si>
  <si>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</si>
  <si>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</si>
  <si>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</si>
  <si>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</si>
  <si>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</si>
  <si>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</si>
  <si>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</si>
  <si>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</si>
  <si>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</si>
  <si>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</si>
  <si>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</si>
  <si>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</si>
  <si>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</si>
  <si>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</si>
  <si>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</si>
  <si>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</si>
  <si>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</si>
  <si>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</si>
  <si>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</si>
  <si>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</si>
  <si>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</si>
  <si>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</si>
  <si>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</si>
  <si>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</si>
  <si>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</si>
  <si>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</si>
  <si>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</si>
  <si>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</si>
  <si>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</si>
  <si>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</si>
  <si>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</si>
  <si>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</si>
  <si>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</si>
  <si>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</si>
  <si>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</si>
  <si>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</si>
  <si>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</si>
  <si>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</si>
  <si>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</si>
  <si>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</si>
  <si>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</si>
  <si>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</si>
  <si>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</si>
  <si>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</si>
  <si>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</si>
  <si>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</si>
  <si>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</si>
  <si>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</si>
  <si>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</si>
  <si>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</si>
  <si>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</si>
  <si>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</si>
  <si>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</si>
  <si>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</si>
  <si>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</si>
  <si>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</si>
  <si>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</si>
  <si>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</si>
  <si>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</si>
  <si>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</si>
  <si>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</si>
  <si>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</si>
  <si>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</si>
  <si>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</si>
  <si>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</si>
  <si>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</si>
  <si>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</si>
  <si>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</si>
  <si>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</si>
  <si>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</si>
  <si>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</si>
  <si>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</si>
  <si>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</si>
  <si>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</si>
  <si>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</si>
  <si>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</si>
  <si>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</si>
  <si>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</si>
  <si>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</si>
  <si>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</si>
  <si>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</si>
  <si>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</si>
  <si>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</si>
  <si>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</si>
  <si>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</si>
  <si>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</si>
  <si>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</si>
  <si>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</si>
  <si>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</si>
  <si>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</si>
  <si>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</si>
  <si>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</si>
  <si>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</si>
  <si>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</si>
  <si>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</si>
  <si>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</si>
  <si>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</si>
  <si>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</si>
  <si>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</si>
  <si>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</si>
  <si>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</si>
  <si>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</si>
  <si>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</si>
  <si>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</si>
  <si>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</si>
  <si>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</si>
  <si>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</si>
  <si>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</si>
  <si>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</si>
  <si>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</si>
  <si>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</si>
  <si>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</si>
  <si>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</si>
  <si>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</si>
  <si>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</si>
  <si>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</si>
  <si>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</si>
  <si>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</si>
  <si>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</si>
  <si>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</si>
  <si>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</si>
  <si>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</si>
  <si>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</si>
  <si>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</si>
  <si>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</si>
  <si>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</si>
  <si>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</si>
  <si>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</si>
  <si>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</si>
  <si>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</si>
  <si>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</si>
  <si>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</si>
  <si>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</si>
  <si>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</si>
  <si>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</si>
  <si>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</si>
  <si>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</si>
  <si>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</si>
  <si>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</si>
  <si>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</si>
  <si>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</si>
  <si>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</si>
  <si>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</si>
  <si>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</si>
  <si>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</si>
  <si>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</si>
  <si>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</si>
  <si>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</si>
  <si>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</si>
  <si>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</si>
  <si>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</si>
  <si>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</si>
  <si>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</si>
  <si>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</si>
  <si>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</si>
  <si>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</si>
  <si>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</si>
  <si>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</si>
  <si>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</si>
  <si>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</si>
  <si>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</si>
  <si>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</si>
  <si>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</si>
  <si>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</si>
  <si>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</si>
  <si>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</si>
  <si>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</si>
  <si>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</si>
  <si>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</si>
  <si>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</si>
  <si>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</si>
  <si>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</si>
  <si>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</si>
  <si>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</si>
  <si>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</si>
  <si>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</si>
  <si>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</si>
  <si>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</si>
  <si>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</si>
  <si>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</si>
  <si>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</si>
  <si>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</si>
  <si>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</si>
  <si>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</si>
  <si>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</si>
  <si>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</si>
  <si>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</si>
  <si>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</si>
  <si>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</si>
  <si>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</si>
  <si>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</si>
  <si>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</si>
  <si>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</si>
  <si>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</si>
  <si>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</si>
  <si>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</si>
  <si>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</si>
  <si>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</si>
  <si>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</si>
  <si>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</si>
  <si>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</si>
  <si>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</si>
  <si>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</si>
  <si>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</si>
  <si>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</si>
  <si>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</si>
  <si>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</si>
  <si>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</si>
  <si>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</si>
  <si>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</si>
  <si>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</si>
  <si>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</si>
  <si>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</si>
  <si>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</si>
  <si>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</si>
  <si>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</si>
  <si>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</si>
  <si>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</si>
  <si>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</si>
  <si>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</si>
  <si>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</si>
  <si>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</si>
  <si>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</si>
  <si>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</si>
  <si>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</si>
  <si>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</si>
  <si>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</si>
  <si>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</si>
  <si>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</si>
  <si>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</si>
  <si>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</si>
  <si>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</si>
  <si>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</si>
  <si>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</si>
  <si>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</si>
  <si>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</si>
  <si>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</si>
  <si>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</si>
  <si>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</si>
  <si>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</si>
  <si>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</si>
  <si>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</si>
  <si>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</si>
  <si>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</si>
  <si>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</si>
  <si>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</si>
  <si>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</si>
  <si>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</si>
  <si>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</si>
  <si>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</si>
  <si>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</si>
  <si>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</si>
  <si>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</si>
  <si>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</si>
  <si>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</si>
  <si>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</si>
  <si>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</si>
  <si>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</si>
  <si>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</si>
  <si>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</si>
  <si>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</si>
  <si>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</si>
  <si>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</si>
  <si>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</si>
  <si>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</si>
  <si>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</si>
  <si>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</si>
  <si>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</si>
  <si>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</si>
  <si>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</si>
  <si>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</si>
  <si>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</si>
  <si>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</si>
  <si>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</si>
  <si>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</si>
  <si>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</si>
  <si>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</si>
  <si>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</si>
  <si>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</si>
  <si>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</si>
  <si>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</si>
  <si>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</si>
  <si>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</si>
  <si>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</si>
  <si>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</si>
  <si>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</si>
  <si>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</si>
  <si>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</si>
  <si>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</si>
  <si>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</si>
  <si>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</si>
  <si>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</si>
  <si>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</si>
  <si>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</si>
  <si>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</si>
  <si>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</si>
  <si>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</si>
  <si>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</si>
  <si>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</si>
  <si>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</si>
  <si>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</si>
  <si>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</si>
  <si>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</si>
  <si>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</si>
  <si>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</si>
  <si>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</si>
  <si>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</si>
  <si>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</si>
  <si>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</si>
  <si>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</si>
  <si>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</si>
  <si>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</si>
  <si>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</si>
  <si>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</si>
  <si>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</si>
  <si>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</si>
  <si>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</si>
  <si>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</si>
  <si>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</si>
  <si>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</si>
  <si>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</si>
  <si>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</si>
  <si>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</si>
  <si>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</si>
  <si>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</si>
  <si>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</si>
  <si>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</si>
  <si>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</si>
  <si>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</si>
  <si>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</si>
  <si>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</si>
  <si>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</si>
  <si>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</si>
  <si>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</si>
  <si>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</si>
  <si>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</si>
  <si>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</si>
  <si>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</si>
  <si>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</si>
  <si>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</si>
  <si>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</si>
  <si>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</si>
  <si>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</si>
  <si>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</si>
  <si>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</si>
  <si>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</si>
  <si>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</si>
  <si>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</si>
  <si>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</si>
  <si>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</si>
  <si>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</si>
  <si>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</si>
  <si>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</si>
  <si>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</si>
  <si>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</si>
  <si>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</si>
  <si>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</si>
  <si>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</si>
  <si>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</si>
  <si>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</si>
  <si>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</si>
  <si>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</si>
  <si>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</si>
  <si>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</si>
  <si>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</si>
  <si>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</si>
  <si>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</si>
  <si>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</si>
  <si>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</si>
  <si>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</si>
  <si>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</si>
  <si>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</si>
  <si>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</si>
  <si>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</si>
  <si>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</si>
  <si>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</si>
  <si>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</si>
  <si>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</si>
  <si>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</si>
  <si>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</si>
  <si>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</si>
  <si>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</si>
  <si>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</si>
  <si>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</si>
  <si>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</si>
  <si>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</si>
  <si>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</si>
  <si>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</si>
  <si>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</si>
  <si>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</si>
  <si>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</si>
  <si>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</si>
  <si>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</si>
  <si>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</si>
  <si>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</si>
  <si>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</si>
  <si>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</si>
  <si>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</si>
  <si>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</si>
  <si>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</si>
  <si>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</si>
  <si>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</si>
  <si>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</si>
  <si>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</si>
  <si>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</si>
  <si>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</si>
  <si>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</si>
  <si>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</si>
  <si>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</si>
  <si>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</si>
  <si>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</si>
  <si>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</si>
  <si>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</si>
  <si>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</si>
  <si>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</si>
  <si>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</si>
  <si>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</si>
  <si>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</si>
  <si>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</si>
  <si>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</si>
  <si>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</si>
  <si>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</si>
  <si>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</si>
  <si>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</si>
  <si>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</si>
  <si>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</si>
  <si>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</si>
  <si>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</si>
  <si>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</si>
  <si>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</si>
  <si>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</si>
  <si>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</si>
  <si>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</si>
  <si>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</si>
  <si>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</si>
  <si>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</si>
  <si>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</si>
  <si>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</si>
  <si>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</si>
  <si>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</si>
  <si>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</si>
  <si>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</si>
  <si>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</si>
  <si>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</si>
  <si>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</si>
  <si>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</si>
  <si>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</si>
  <si>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</si>
  <si>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</si>
  <si>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</si>
  <si>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</si>
  <si>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</si>
  <si>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</si>
  <si>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</si>
  <si>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</si>
  <si>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</si>
  <si>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</si>
  <si>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</si>
  <si>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</si>
  <si>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</si>
  <si>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</si>
  <si>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</si>
  <si>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</si>
  <si>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</si>
  <si>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</si>
  <si>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</si>
  <si>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</si>
  <si>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</si>
  <si>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</si>
  <si>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</si>
  <si>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</si>
  <si>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</si>
  <si>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</si>
  <si>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</si>
  <si>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</si>
  <si>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</si>
  <si>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</si>
  <si>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</si>
  <si>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</si>
  <si>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</si>
  <si>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</si>
  <si>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</si>
  <si>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</si>
  <si>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</si>
  <si>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</si>
  <si>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</si>
  <si>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</si>
  <si>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</si>
  <si>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</si>
  <si>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</si>
  <si>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</si>
  <si>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</si>
  <si>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</si>
  <si>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</si>
  <si>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</si>
  <si>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</si>
  <si>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</si>
  <si>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</si>
  <si>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</si>
  <si>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</si>
  <si>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</si>
  <si>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</si>
  <si>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</si>
  <si>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</si>
  <si>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</si>
  <si>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</si>
  <si>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</si>
  <si>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</si>
  <si>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</si>
  <si>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</si>
  <si>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</si>
  <si>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</si>
  <si>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</si>
  <si>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</si>
  <si>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</si>
  <si>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</si>
  <si>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</si>
  <si>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</si>
  <si>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</si>
  <si>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</si>
  <si>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</si>
  <si>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</si>
  <si>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</si>
  <si>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</si>
  <si>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</si>
  <si>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</si>
  <si>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</si>
  <si>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</si>
  <si>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</si>
  <si>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</si>
  <si>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</si>
  <si>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</si>
  <si>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</si>
  <si>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</si>
  <si>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</si>
  <si>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</si>
  <si>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</si>
  <si>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</si>
  <si>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</si>
  <si>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</si>
  <si>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</si>
  <si>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</si>
  <si>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</si>
  <si>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</si>
  <si>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</si>
  <si>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</si>
  <si>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</si>
  <si>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</si>
  <si>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</si>
  <si>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</si>
  <si>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</si>
  <si>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</si>
  <si>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</si>
  <si>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</si>
  <si>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</si>
  <si>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</si>
  <si>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</si>
  <si>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</si>
  <si>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</si>
  <si>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</si>
  <si>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</si>
  <si>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</si>
  <si>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</si>
  <si>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</si>
  <si>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</si>
  <si>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</si>
  <si>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</si>
  <si>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</si>
  <si>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</si>
  <si>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</si>
  <si>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</si>
  <si>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</si>
  <si>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</si>
  <si>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</si>
  <si>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</si>
  <si>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</si>
  <si>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</si>
  <si>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</si>
  <si>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</si>
  <si>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</si>
  <si>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</si>
  <si>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</si>
  <si>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</si>
  <si>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</si>
  <si>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</si>
  <si>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</si>
  <si>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</si>
  <si>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</si>
  <si>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</si>
  <si>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</si>
  <si>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</si>
  <si>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</si>
  <si>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</si>
  <si>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</si>
  <si>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</si>
  <si>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</si>
  <si>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</si>
  <si>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</si>
  <si>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</si>
  <si>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</si>
  <si>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</si>
  <si>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</si>
  <si>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</si>
  <si>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</si>
  <si>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</si>
  <si>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</si>
  <si>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</si>
  <si>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</si>
  <si>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</si>
  <si>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</si>
  <si>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</si>
  <si>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</si>
  <si>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</si>
  <si>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</si>
  <si>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</si>
  <si>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</si>
  <si>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</si>
  <si>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</si>
  <si>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</si>
  <si>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</si>
  <si>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</si>
  <si>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</si>
  <si>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</si>
  <si>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</si>
  <si>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</si>
  <si>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</si>
  <si>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</si>
  <si>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</si>
  <si>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</si>
  <si>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</si>
  <si>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</si>
  <si>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</si>
  <si>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</si>
  <si>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</si>
  <si>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</si>
  <si>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</si>
  <si>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</si>
  <si>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</si>
  <si>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</si>
  <si>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</si>
  <si>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</si>
  <si>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</si>
  <si>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</si>
  <si>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</si>
  <si>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</si>
  <si>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</si>
  <si>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</si>
  <si>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</si>
  <si>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</si>
  <si>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</si>
  <si>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</si>
  <si>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</si>
  <si>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</si>
  <si>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</si>
  <si>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</si>
  <si>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</si>
  <si>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</si>
  <si>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</si>
  <si>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</si>
  <si>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</si>
  <si>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</si>
  <si>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</si>
  <si>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</si>
  <si>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</si>
  <si>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</si>
  <si>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</si>
  <si>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</si>
  <si>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</si>
  <si>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</si>
  <si>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</si>
  <si>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</si>
  <si>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</si>
  <si>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</si>
  <si>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</si>
  <si>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</si>
  <si>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</si>
  <si>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</si>
  <si>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</si>
  <si>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</si>
  <si>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</si>
  <si>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</si>
  <si>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</si>
  <si>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</si>
  <si>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</si>
  <si>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</si>
  <si>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</si>
  <si>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</si>
  <si>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</si>
  <si>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</si>
  <si>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</si>
  <si>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</si>
  <si>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</si>
  <si>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</si>
  <si>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</si>
  <si>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</si>
  <si>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</si>
  <si>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</si>
  <si>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</si>
  <si>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</si>
  <si>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</si>
  <si>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</si>
  <si>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</si>
  <si>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</si>
  <si>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</si>
  <si>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</si>
  <si>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</si>
  <si>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</si>
  <si>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</si>
  <si>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</si>
  <si>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</si>
  <si>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</si>
  <si>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</si>
  <si>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</si>
  <si>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</si>
  <si>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</si>
  <si>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</si>
  <si>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</si>
  <si>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</si>
  <si>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</si>
  <si>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</si>
  <si>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</si>
  <si>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</si>
  <si>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</si>
  <si>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</si>
  <si>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</si>
  <si>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</si>
  <si>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</si>
  <si>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</si>
  <si>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</si>
  <si>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</si>
  <si>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</si>
  <si>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</si>
  <si>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</si>
  <si>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</si>
  <si>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</si>
  <si>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</si>
  <si>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</si>
  <si>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</si>
  <si>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</si>
  <si>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</si>
  <si>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</si>
  <si>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</si>
  <si>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</si>
  <si>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</si>
  <si>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</si>
  <si>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</si>
  <si>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</si>
  <si>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</si>
  <si>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</si>
  <si>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</si>
  <si>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</si>
  <si>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</si>
  <si>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</si>
  <si>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</si>
  <si>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</si>
  <si>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</si>
  <si>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</si>
  <si>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</si>
  <si>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</si>
  <si>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</si>
  <si>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</si>
  <si>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</si>
  <si>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</si>
  <si>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</si>
  <si>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</si>
  <si>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</si>
  <si>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</si>
  <si>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</si>
  <si>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</si>
  <si>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</si>
  <si>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</si>
  <si>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</si>
  <si>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</si>
  <si>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</si>
  <si>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</si>
  <si>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</si>
  <si>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</si>
  <si>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</si>
  <si>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</si>
  <si>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</si>
  <si>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</si>
  <si>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</si>
  <si>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</si>
  <si>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</si>
  <si>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</si>
  <si>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</si>
  <si>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</si>
  <si>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</si>
  <si>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</si>
  <si>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</si>
  <si>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</si>
  <si>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</si>
  <si>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</si>
  <si>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</si>
  <si>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</si>
  <si>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</si>
  <si>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</si>
  <si>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</si>
  <si>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</si>
  <si>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</si>
  <si>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</si>
  <si>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</si>
  <si>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</si>
  <si>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</si>
  <si>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</si>
  <si>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</si>
  <si>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</si>
  <si>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</si>
  <si>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</si>
  <si>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</si>
  <si>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</si>
  <si>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</si>
  <si>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</si>
  <si>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</si>
  <si>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</si>
  <si>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</si>
  <si>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</si>
  <si>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</si>
  <si>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</si>
  <si>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</si>
  <si>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</si>
  <si>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</si>
  <si>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</si>
  <si>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</si>
  <si>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</si>
  <si>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</si>
  <si>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</si>
  <si>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</si>
  <si>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</si>
  <si>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</si>
  <si>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</si>
  <si>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</si>
  <si>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</si>
  <si>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</si>
  <si>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</si>
  <si>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</si>
  <si>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</si>
  <si>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</si>
  <si>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</si>
  <si>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</si>
  <si>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</si>
  <si>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</si>
  <si>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</si>
  <si>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</si>
  <si>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</si>
  <si>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</si>
  <si>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</si>
  <si>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</si>
  <si>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</si>
  <si>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</si>
  <si>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</si>
  <si>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</si>
  <si>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</si>
  <si>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</si>
  <si>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</si>
  <si>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</si>
  <si>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</si>
  <si>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</si>
  <si>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</si>
  <si>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</si>
  <si>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</si>
  <si>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</si>
  <si>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</si>
  <si>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</si>
  <si>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</si>
  <si>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</si>
  <si>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</si>
  <si>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</si>
  <si>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</si>
  <si>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</si>
  <si>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</si>
  <si>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</si>
  <si>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</si>
  <si>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</si>
  <si>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</si>
  <si>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</si>
  <si>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</si>
  <si>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</si>
  <si>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</si>
  <si>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</si>
  <si>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</si>
  <si>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</si>
  <si>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</si>
  <si>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</si>
  <si>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</si>
  <si>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</si>
  <si>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</si>
  <si>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</si>
  <si>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</si>
  <si>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</si>
  <si>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</si>
  <si>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</si>
  <si>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</si>
  <si>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</si>
  <si>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</si>
  <si>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</si>
  <si>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</si>
  <si>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</si>
  <si>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</si>
  <si>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</si>
  <si>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</si>
  <si>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</si>
  <si>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</si>
  <si>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</si>
  <si>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</si>
  <si>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</si>
  <si>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</si>
  <si>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</si>
  <si>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</si>
  <si>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</si>
  <si>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</si>
  <si>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</si>
  <si>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</si>
  <si>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</si>
  <si>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</si>
  <si>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</si>
  <si>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</si>
  <si>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</si>
  <si>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</si>
  <si>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</si>
  <si>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</si>
  <si>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</si>
  <si>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</si>
  <si>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</si>
  <si>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</si>
  <si>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</si>
  <si>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</si>
  <si>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</si>
  <si>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</si>
  <si>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</si>
  <si>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</si>
  <si>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</si>
  <si>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</si>
  <si>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</si>
  <si>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</si>
  <si>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</si>
  <si>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</si>
  <si>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</si>
  <si>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</si>
  <si>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</si>
  <si>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</si>
  <si>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</si>
  <si>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</si>
  <si>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</si>
  <si>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</si>
  <si>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</si>
  <si>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</si>
  <si>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</si>
  <si>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</si>
  <si>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</si>
  <si>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</si>
  <si>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</si>
  <si>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</si>
  <si>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</si>
  <si>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</si>
  <si>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</si>
  <si>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</si>
  <si>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</si>
  <si>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</si>
  <si>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</si>
  <si>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</si>
  <si>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</si>
  <si>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</si>
  <si>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</si>
  <si>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</si>
  <si>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</si>
  <si>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</si>
  <si>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</si>
  <si>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</si>
  <si>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</si>
  <si>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</si>
  <si>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</si>
  <si>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</si>
  <si>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</si>
  <si>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</si>
  <si>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</si>
  <si>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</si>
  <si>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</si>
  <si>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</si>
  <si>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</si>
  <si>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</si>
  <si>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</si>
  <si>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</si>
  <si>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</si>
  <si>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</si>
  <si>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</si>
  <si>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</si>
  <si>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</si>
  <si>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</si>
  <si>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</si>
  <si>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</si>
  <si>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</si>
  <si>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</si>
  <si>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</si>
  <si>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</si>
  <si>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</si>
  <si>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</si>
  <si>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</si>
  <si>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</si>
  <si>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</si>
  <si>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</si>
  <si>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</si>
  <si>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</si>
  <si>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</si>
  <si>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</si>
  <si>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</si>
  <si>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</si>
  <si>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</si>
  <si>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</si>
  <si>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</si>
  <si>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</si>
  <si>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</si>
  <si>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</si>
  <si>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</si>
  <si>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</si>
  <si>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</si>
  <si>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</si>
  <si>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</si>
  <si>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</si>
  <si>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</si>
  <si>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</si>
  <si>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</si>
  <si>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</si>
  <si>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</si>
  <si>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</si>
  <si>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</si>
  <si>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</si>
  <si>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</si>
  <si>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</si>
  <si>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</si>
  <si>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</si>
  <si>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</si>
  <si>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</si>
  <si>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</si>
  <si>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</si>
  <si>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</si>
  <si>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</si>
  <si>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</si>
  <si>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</si>
  <si>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</si>
  <si>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</si>
  <si>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</si>
  <si>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</si>
  <si>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</si>
  <si>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</si>
  <si>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</si>
  <si>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</si>
  <si>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</si>
  <si>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</si>
  <si>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</si>
  <si>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</si>
  <si>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</si>
  <si>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</si>
  <si>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</si>
  <si>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</si>
  <si>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</si>
  <si>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</si>
  <si>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</si>
  <si>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</si>
  <si>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</si>
  <si>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</si>
  <si>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</si>
  <si>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</si>
  <si>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</si>
  <si>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</si>
  <si>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</si>
  <si>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</si>
  <si>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</si>
  <si>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</si>
  <si>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</si>
  <si>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</si>
  <si>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</si>
  <si>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</si>
  <si>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</si>
  <si>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</si>
  <si>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</si>
  <si>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</si>
  <si>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</si>
  <si>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</si>
  <si>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</si>
  <si>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</si>
  <si>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</si>
  <si>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</si>
  <si>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</si>
  <si>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</si>
  <si>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</si>
  <si>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</si>
  <si>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</si>
  <si>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</si>
  <si>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</si>
  <si>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</si>
  <si>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</si>
  <si>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</si>
  <si>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</si>
  <si>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</si>
  <si>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</si>
  <si>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</si>
  <si>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</si>
  <si>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</si>
  <si>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</si>
  <si>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</si>
  <si>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</si>
  <si>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</si>
  <si>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</si>
  <si>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</si>
  <si>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</si>
  <si>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</si>
  <si>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</si>
  <si>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</si>
  <si>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</si>
  <si>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</si>
  <si>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</si>
  <si>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</si>
  <si>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</si>
  <si>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</si>
  <si>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</si>
  <si>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</si>
  <si>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</si>
  <si>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</si>
  <si>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</si>
  <si>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 2021-27-10001053_900504806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</si>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</sst>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70" zoomScaleNormal="70" zoomScaleSheetLayoutView="40" zoomScalePageLayoutView="40" workbookViewId="0">
      <selection activeCell="C21" sqref="C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2728</v>
      </c>
      <c r="D15" s="35"/>
      <c r="E15" s="35"/>
      <c r="F15" s="5"/>
      <c r="G15" s="32" t="s">
        <v>1168</v>
      </c>
      <c r="H15" s="103" t="s">
        <v>628</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628</v>
      </c>
      <c r="J20" s="149" t="s">
        <v>645</v>
      </c>
      <c r="K20" s="150">
        <v>1600087300</v>
      </c>
      <c r="L20" s="151"/>
      <c r="M20" s="151">
        <v>44561</v>
      </c>
      <c r="N20" s="134">
        <f>+(M20-L20)/30</f>
        <v>1485.3666666666666</v>
      </c>
      <c r="O20" s="137"/>
      <c r="U20" s="133"/>
      <c r="V20" s="105">
        <f ca="1">NOW()</f>
        <v>44194.399747916665</v>
      </c>
      <c r="W20" s="105">
        <f ca="1">NOW()</f>
        <v>44194.399747916665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8">
        <v>0.02</v>
      </c>
      <c r="F179" s="174">
        <v>0.03</v>
      </c>
      <c r="G179" s="163">
        <f>IF(F179&gt;0,SUM(E179+F179),"")</f>
        <v>0.05</v>
      </c>
      <c r="H179" s="5"/>
      <c r="I179" s="219" t="s">
        <v>2670</v>
      </c>
      <c r="J179" s="219"/>
      <c r="K179" s="219"/>
      <c r="L179" s="219"/>
      <c r="M179" s="169">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80004365</v>
      </c>
      <c r="F185" s="92"/>
      <c r="G185" s="93"/>
      <c r="H185" s="88"/>
      <c r="I185" s="90" t="s">
        <v>2627</v>
      </c>
      <c r="J185" s="164">
        <f>+SUM(M179:M183)</f>
        <v>0.03</v>
      </c>
      <c r="K185" s="200" t="s">
        <v>2628</v>
      </c>
      <c r="L185" s="200"/>
      <c r="M185" s="94">
        <f>+J185*(SUM(K20:K35))</f>
        <v>48002619</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http://purl.org/dc/elements/1.1/"/>
    <ds:schemaRef ds:uri="http://purl.org/dc/dcmitype/"/>
    <ds:schemaRef ds:uri="4fb10211-09fb-4e80-9f0b-184718d5d98c"/>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2020-12-29T10:37:56Z</cp:lastPrinted>
  <dcterms:created xsi:type="dcterms:W3CDTF">2020-10-14T21:57:42Z</dcterms:created>
  <dcterms:modified xsi:type="dcterms:W3CDTF">2020-12-29T14:35:54Z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