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375324CD-FAFE-4ADD-8A1E-8890417EF11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<sst xmlns="http://schemas.openxmlformats.org/spreadsheetml/2006/main" count="3990" uniqueCount="2747">
  <si>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</si>
  <si>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</si>
  <si>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</si>
  <si>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</si>
  <si>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</si>
  <si>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</si>
  <si>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</si>
  <si>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</si>
  <si>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</si>
  <si>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</si>
  <si>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</si>
  <si>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</si>
  <si>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</si>
  <si>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</si>
  <si>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</si>
  <si>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</si>
  <si>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</si>
  <si>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</si>
  <si>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</si>
  <si>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</si>
  <si>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</si>
  <si>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</si>
  <si>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</si>
  <si>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</si>
  <si>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</si>
  <si>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</si>
  <si>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</si>
  <si>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</si>
  <si>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</si>
  <si>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</si>
  <si>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</si>
  <si>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</si>
  <si>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</si>
  <si>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</si>
  <si>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</si>
  <si>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</si>
  <si>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</si>
  <si>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</si>
  <si>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</si>
  <si>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</si>
  <si>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</si>
  <si>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</si>
  <si>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</si>
  <si>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</si>
  <si>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</si>
  <si>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</si>
  <si>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</si>
  <si>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</si>
  <si>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</si>
  <si>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</si>
  <si>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</si>
  <si>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</si>
  <si>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</si>
  <si>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</si>
  <si>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</si>
  <si>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</si>
  <si>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</si>
  <si>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</si>
  <si>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</si>
  <si>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</si>
  <si>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</si>
  <si>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</si>
  <si>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</si>
  <si>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</si>
  <si>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</si>
  <si>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</si>
  <si>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</si>
  <si>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</si>
  <si>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</si>
  <si>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</si>
  <si>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</si>
  <si>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</si>
  <si>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</si>
  <si>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</si>
  <si>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</si>
  <si>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</si>
  <si>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</si>
  <si>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</si>
  <si>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</si>
  <si>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</si>
  <si>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</si>
  <si>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</si>
  <si>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</si>
  <si>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</si>
  <si>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</si>
  <si>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</si>
  <si>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</si>
  <si>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</si>
  <si>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</si>
  <si>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</si>
  <si>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</si>
  <si>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</si>
  <si>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</si>
  <si>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</si>
  <si>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</si>
  <si>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</si>
  <si>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</si>
  <si>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</si>
  <si>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</si>
  <si>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</si>
  <si>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</si>
  <si>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</si>
  <si>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</si>
  <si>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</si>
  <si>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</si>
  <si>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</si>
  <si>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</si>
  <si>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</si>
  <si>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</si>
  <si>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</si>
  <si>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</si>
  <si>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</si>
  <si>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</si>
  <si>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</si>
  <si>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</si>
  <si>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</si>
  <si>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</si>
  <si>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</si>
  <si>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</si>
  <si>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</si>
  <si>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</si>
  <si>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</si>
  <si>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</si>
  <si>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</si>
  <si>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</si>
  <si>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</si>
  <si>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</si>
  <si>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</si>
  <si>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</si>
  <si>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</si>
  <si>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</si>
  <si>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</si>
  <si>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</si>
  <si>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</si>
  <si>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</si>
  <si>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</si>
  <si>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</si>
  <si>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</si>
  <si>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</si>
  <si>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</si>
  <si>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</si>
  <si>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</si>
  <si>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</si>
  <si>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</si>
  <si>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</si>
  <si>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</si>
  <si>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</si>
  <si>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</si>
  <si>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</si>
  <si>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</si>
  <si>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</si>
  <si>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</si>
  <si>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</si>
  <si>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</si>
  <si>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</si>
  <si>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</si>
  <si>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</si>
  <si>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</si>
  <si>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</si>
  <si>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</si>
  <si>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</si>
  <si>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</si>
  <si>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</si>
  <si>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</si>
  <si>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</si>
  <si>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</si>
  <si>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</si>
  <si>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</si>
  <si>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</si>
  <si>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</si>
  <si>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</si>
  <si>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</si>
  <si>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</si>
  <si>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</si>
  <si>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</si>
  <si>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</si>
  <si>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</si>
  <si>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</si>
  <si>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</si>
  <si>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</si>
  <si>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</si>
  <si>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</si>
  <si>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</si>
  <si>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</si>
  <si>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</si>
  <si>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</si>
  <si>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</si>
  <si>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</si>
  <si>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</si>
  <si>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</si>
  <si>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</si>
  <si>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</si>
  <si>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</si>
  <si>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</si>
  <si>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</si>
  <si>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</si>
  <si>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</si>
  <si>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</si>
  <si>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</si>
  <si>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</si>
  <si>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</si>
  <si>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</si>
  <si>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</si>
  <si>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</si>
  <si>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</si>
  <si>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</si>
  <si>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</si>
  <si>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</si>
  <si>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</si>
  <si>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</si>
  <si>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</si>
  <si>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</si>
  <si>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</si>
  <si>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</si>
  <si>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</si>
  <si>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</si>
  <si>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</si>
  <si>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</si>
  <si>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</si>
  <si>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</si>
  <si>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</si>
  <si>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</si>
  <si>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</si>
  <si>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</si>
  <si>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</si>
  <si>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</si>
  <si>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</si>
  <si>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</si>
  <si>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</si>
  <si>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</si>
  <si>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</si>
  <si>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</si>
  <si>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</si>
  <si>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</si>
  <si>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</si>
  <si>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</si>
  <si>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</si>
  <si>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</si>
  <si>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</si>
  <si>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</si>
  <si>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</si>
  <si>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</si>
  <si>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</si>
  <si>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</si>
  <si>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</si>
  <si>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</si>
  <si>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</si>
  <si>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</si>
  <si>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</si>
  <si>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</si>
  <si>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</si>
  <si>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</si>
  <si>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</si>
  <si>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</si>
  <si>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</si>
  <si>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</si>
  <si>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</si>
  <si>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</si>
  <si>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</si>
  <si>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</si>
  <si>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</si>
  <si>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</si>
  <si>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</si>
  <si>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</si>
  <si>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</si>
  <si>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</si>
  <si>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</si>
  <si>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</si>
  <si>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</si>
  <si>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</si>
  <si>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</si>
  <si>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</si>
  <si>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</si>
  <si>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</si>
  <si>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</si>
  <si>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</si>
  <si>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</si>
  <si>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</si>
  <si>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</si>
  <si>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</si>
  <si>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</si>
  <si>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</si>
  <si>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</si>
  <si>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</si>
  <si>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</si>
  <si>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</si>
  <si>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</si>
  <si>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</si>
  <si>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</si>
  <si>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</si>
  <si>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</si>
  <si>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</si>
  <si>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</si>
  <si>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</si>
  <si>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</si>
  <si>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</si>
  <si>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</si>
  <si>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</si>
  <si>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</si>
  <si>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</si>
  <si>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</si>
  <si>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</si>
  <si>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</si>
  <si>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</si>
  <si>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</si>
  <si>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</si>
  <si>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</si>
  <si>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</si>
  <si>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</si>
  <si>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</si>
  <si>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</si>
  <si>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</si>
  <si>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</si>
  <si>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</si>
  <si>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</si>
  <si>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</si>
  <si>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</si>
  <si>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</si>
  <si>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</si>
  <si>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</si>
  <si>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</si>
  <si>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</si>
  <si>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</si>
  <si>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</si>
  <si>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</si>
  <si>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</si>
  <si>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</si>
  <si>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</si>
  <si>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</si>
  <si>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</si>
  <si>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</si>
  <si>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</si>
  <si>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</si>
  <si>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</si>
  <si>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</si>
  <si>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</si>
  <si>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</si>
  <si>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</si>
  <si>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</si>
  <si>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</si>
  <si>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</si>
  <si>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</si>
  <si>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</si>
  <si>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</si>
  <si>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</si>
  <si>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</si>
  <si>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</si>
  <si>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</si>
  <si>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</si>
  <si>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</si>
  <si>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</si>
  <si>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</si>
  <si>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</si>
  <si>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</si>
  <si>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</si>
  <si>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</si>
  <si>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</si>
  <si>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</si>
  <si>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</si>
  <si>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</si>
  <si>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</si>
  <si>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</si>
  <si>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</si>
  <si>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</si>
  <si>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</si>
  <si>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</si>
  <si>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</si>
  <si>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</si>
  <si>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</si>
  <si>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</si>
  <si>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</si>
  <si>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</si>
  <si>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</si>
  <si>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</si>
  <si>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</si>
  <si>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</si>
  <si>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</si>
  <si>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</si>
  <si>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</si>
  <si>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</si>
  <si>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</si>
  <si>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</si>
  <si>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</si>
  <si>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</si>
  <si>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</si>
  <si>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</si>
  <si>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</si>
  <si>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</si>
  <si>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</si>
  <si>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</si>
  <si>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</si>
  <si>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</si>
  <si>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</si>
  <si>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</si>
  <si>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</si>
  <si>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</si>
  <si>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</si>
  <si>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</si>
  <si>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</si>
  <si>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</si>
  <si>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</si>
  <si>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</si>
  <si>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</si>
  <si>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</si>
  <si>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</si>
  <si>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</si>
  <si>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</si>
  <si>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</si>
  <si>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</si>
  <si>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</si>
  <si>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</si>
  <si>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</si>
  <si>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</si>
  <si>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</si>
  <si>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</si>
  <si>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</si>
  <si>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</si>
  <si>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</si>
  <si>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</si>
  <si>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</si>
  <si>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</si>
  <si>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</si>
  <si>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</si>
  <si>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</si>
  <si>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</si>
  <si>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</si>
  <si>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</si>
  <si>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</si>
  <si>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</si>
  <si>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</si>
  <si>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</si>
  <si>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</si>
  <si>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</si>
  <si>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</si>
  <si>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</si>
  <si>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</si>
  <si>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</si>
  <si>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</si>
  <si>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</si>
  <si>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</si>
  <si>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</si>
  <si>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</si>
  <si>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</si>
  <si>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</si>
  <si>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</si>
  <si>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</si>
  <si>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</si>
  <si>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</si>
  <si>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</si>
  <si>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</si>
  <si>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</si>
  <si>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</si>
  <si>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</si>
  <si>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</si>
  <si>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</si>
  <si>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</si>
  <si>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</si>
  <si>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</si>
  <si>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</si>
  <si>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</si>
  <si>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</si>
  <si>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</si>
  <si>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</si>
  <si>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</si>
  <si>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</si>
  <si>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</si>
  <si>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</si>
  <si>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</si>
  <si>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</si>
  <si>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</si>
  <si>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</si>
  <si>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</si>
  <si>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</si>
  <si>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</si>
  <si>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</si>
  <si>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</si>
  <si>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</si>
  <si>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</si>
  <si>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</si>
  <si>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</si>
  <si>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</si>
  <si>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</si>
  <si>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</si>
  <si>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</si>
  <si>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</si>
  <si>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</si>
  <si>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</si>
  <si>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</si>
  <si>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</si>
  <si>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</si>
  <si>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</si>
  <si>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</si>
  <si>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</si>
  <si>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</si>
  <si>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</si>
  <si>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</si>
  <si>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</si>
  <si>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</si>
  <si>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</si>
  <si>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</si>
  <si>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</si>
  <si>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</si>
  <si>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</si>
  <si>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</si>
  <si>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</si>
  <si>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</si>
  <si>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</si>
  <si>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</si>
  <si>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</si>
  <si>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</si>
  <si>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</si>
  <si>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</si>
  <si>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</si>
  <si>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</si>
  <si>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</si>
  <si>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</si>
  <si>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</si>
  <si>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</si>
  <si>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</si>
  <si>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</si>
  <si>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</si>
  <si>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</si>
  <si>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</si>
  <si>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</si>
  <si>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</si>
  <si>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</si>
  <si>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</si>
  <si>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</si>
  <si>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</si>
  <si>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</si>
  <si>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</si>
  <si>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</si>
  <si>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</si>
  <si>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</si>
  <si>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</si>
  <si>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</si>
  <si>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</si>
  <si>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</si>
  <si>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</si>
  <si>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</si>
  <si>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</si>
  <si>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</si>
  <si>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</si>
  <si>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</si>
  <si>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</si>
  <si>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</si>
  <si>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</si>
  <si>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</si>
  <si>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</si>
  <si>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</si>
  <si>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</si>
  <si>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</si>
  <si>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</si>
  <si>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</si>
  <si>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</si>
  <si>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</si>
  <si>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</si>
  <si>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</si>
  <si>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</si>
  <si>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</si>
  <si>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</si>
  <si>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</si>
  <si>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</si>
  <si>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</si>
  <si>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</si>
  <si>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</si>
  <si>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</si>
  <si>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</si>
  <si>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</si>
  <si>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</si>
  <si>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</si>
  <si>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</si>
  <si>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</si>
  <si>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</si>
  <si>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</si>
  <si>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</si>
  <si>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</si>
  <si>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</si>
  <si>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</si>
  <si>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</si>
  <si>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</si>
  <si>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</si>
  <si>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</si>
  <si>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</si>
  <si>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</si>
  <si>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</si>
  <si>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</si>
  <si>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</si>
  <si>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</si>
  <si>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</si>
  <si>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</si>
  <si>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</si>
  <si>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</si>
  <si>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</si>
  <si>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</si>
  <si>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</si>
  <si>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</si>
  <si>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</si>
  <si>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</si>
  <si>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</si>
  <si>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</si>
  <si>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</si>
  <si>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</si>
  <si>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</si>
  <si>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</si>
  <si>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</si>
  <si>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</si>
  <si>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</si>
  <si>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</si>
  <si>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</si>
  <si>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</si>
  <si>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</si>
  <si>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</si>
  <si>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</si>
  <si>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</si>
  <si>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</si>
  <si>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</si>
  <si>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</si>
  <si>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</si>
  <si>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</si>
  <si>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</si>
  <si>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</si>
  <si>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</si>
  <si>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</si>
  <si>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</si>
  <si>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</si>
  <si>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</si>
  <si>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</si>
  <si>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</si>
  <si>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</si>
  <si>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</si>
  <si>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</si>
  <si>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</si>
  <si>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</si>
  <si>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</si>
  <si>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</si>
  <si>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</si>
  <si>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</si>
  <si>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</si>
  <si>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</si>
  <si>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</si>
  <si>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</si>
  <si>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</si>
  <si>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</si>
  <si>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</si>
  <si>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</si>
  <si>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</si>
  <si>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</si>
  <si>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</si>
  <si>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</si>
  <si>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</si>
  <si>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</si>
  <si>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</si>
  <si>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</si>
  <si>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</si>
  <si>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</si>
  <si>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</si>
  <si>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</si>
  <si>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</si>
  <si>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</si>
  <si>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</si>
  <si>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</si>
  <si>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</si>
  <si>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</si>
  <si>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</si>
  <si>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</si>
  <si>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</si>
  <si>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</si>
  <si>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</si>
  <si>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</si>
  <si>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</si>
  <si>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</si>
  <si>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</si>
  <si>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</si>
  <si>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</si>
  <si>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</si>
  <si>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</si>
  <si>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</si>
  <si>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</si>
  <si>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</si>
  <si>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</si>
  <si>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</si>
  <si>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</si>
  <si>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</si>
  <si>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</si>
  <si>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</si>
  <si>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</si>
  <si>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</si>
  <si>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</si>
  <si>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</si>
  <si>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</si>
  <si>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</si>
  <si>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</si>
  <si>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</si>
  <si>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</si>
  <si>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</si>
  <si>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</si>
  <si>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</si>
  <si>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</si>
  <si>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</si>
  <si>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</si>
  <si>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</si>
  <si>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</si>
  <si>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</si>
  <si>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</si>
  <si>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</si>
  <si>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</si>
  <si>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</si>
  <si>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</si>
  <si>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</si>
  <si>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</si>
  <si>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</si>
  <si>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</si>
  <si>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</si>
  <si>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</si>
  <si>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</si>
  <si>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</si>
  <si>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</si>
  <si>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</si>
  <si>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</si>
  <si>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</si>
  <si>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</si>
  <si>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</si>
  <si>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</si>
  <si>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</si>
  <si>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</si>
  <si>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</si>
  <si>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</si>
  <si>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</si>
  <si>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</si>
  <si>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</si>
  <si>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</si>
  <si>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</si>
  <si>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</si>
  <si>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</si>
  <si>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</si>
  <si>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</si>
  <si>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</si>
  <si>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</si>
  <si>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</si>
  <si>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</si>
  <si>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</si>
  <si>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</si>
  <si>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</si>
  <si>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</si>
  <si>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</si>
  <si>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</si>
  <si>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</si>
  <si>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</si>
  <si>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</si>
  <si>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</si>
  <si>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</si>
  <si>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</si>
  <si>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</si>
  <si>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</si>
  <si>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</si>
  <si>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</si>
  <si>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</si>
  <si>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</si>
  <si>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</si>
  <si>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</si>
  <si>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</si>
  <si>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</si>
  <si>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</si>
  <si>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</si>
  <si>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</si>
  <si>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</si>
  <si>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</si>
  <si>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</si>
  <si>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</si>
  <si>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</si>
  <si>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</si>
  <si>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</si>
  <si>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</si>
  <si>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</si>
  <si>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</si>
  <si>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</si>
  <si>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</si>
  <si>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</si>
  <si>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</si>
  <si>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</si>
  <si>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</si>
  <si>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</si>
  <si>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</si>
  <si>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</si>
  <si>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</si>
  <si>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</si>
  <si>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</si>
  <si>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</si>
  <si>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</si>
  <si>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</si>
  <si>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</si>
  <si>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</si>
  <si>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</si>
  <si>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</si>
  <si>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</si>
  <si>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</si>
  <si>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</si>
  <si>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</si>
  <si>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</si>
  <si>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</si>
  <si>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</si>
  <si>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</si>
  <si>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</si>
  <si>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</si>
  <si>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</si>
  <si>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</si>
  <si>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</si>
  <si>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</si>
  <si>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</si>
  <si>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</si>
  <si>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</si>
  <si>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</si>
  <si>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</si>
  <si>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</si>
  <si>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</si>
  <si>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</si>
  <si>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</si>
  <si>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</si>
  <si>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</si>
  <si>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</si>
  <si>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</si>
  <si>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</si>
  <si>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</si>
  <si>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</si>
  <si>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</si>
  <si>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</si>
  <si>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</si>
  <si>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</si>
  <si>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</si>
  <si>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</si>
  <si>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</si>
  <si>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</si>
  <si>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</si>
  <si>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</si>
  <si>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</si>
  <si>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</si>
  <si>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</si>
  <si>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</si>
  <si>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</si>
  <si>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</si>
  <si>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</si>
  <si>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</si>
  <si>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</si>
  <si>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</si>
  <si>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</si>
  <si>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</si>
  <si>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</si>
  <si>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</si>
  <si>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</si>
  <si>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</si>
  <si>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</si>
  <si>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</si>
  <si>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</si>
  <si>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</si>
  <si>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</si>
  <si>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</si>
  <si>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</si>
  <si>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</si>
  <si>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</si>
  <si>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</si>
  <si>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</si>
  <si>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</si>
  <si>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</si>
  <si>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</si>
  <si>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</si>
  <si>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</si>
  <si>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</si>
  <si>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</si>
  <si>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</si>
  <si>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</si>
  <si>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</si>
  <si>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</si>
  <si>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</si>
  <si>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</si>
  <si>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</si>
  <si>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</si>
  <si>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</si>
  <si>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</si>
  <si>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</si>
  <si>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</si>
  <si>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</si>
  <si>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</si>
  <si>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</si>
  <si>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</si>
  <si>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</si>
  <si>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</si>
  <si>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</si>
  <si>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</si>
  <si>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</si>
  <si>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</si>
  <si>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</si>
  <si>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</si>
  <si>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</si>
  <si>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</si>
  <si>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</si>
  <si>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</si>
  <si>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</si>
  <si>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</si>
  <si>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</si>
  <si>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</si>
  <si>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</si>
  <si>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</si>
  <si>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</si>
  <si>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</si>
  <si>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</si>
  <si>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</si>
  <si>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</si>
  <si>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</si>
  <si>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</si>
  <si>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</si>
  <si>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</si>
  <si>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</si>
  <si>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</si>
  <si>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</si>
  <si>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</si>
  <si>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</si>
  <si>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</si>
  <si>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</si>
  <si>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</si>
  <si>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</si>
  <si>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</si>
  <si>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</si>
  <si>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</si>
  <si>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</si>
  <si>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</si>
  <si>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</si>
  <si>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</si>
  <si>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</si>
  <si>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</si>
  <si>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</si>
  <si>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</si>
  <si>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</si>
  <si>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</si>
  <si>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</si>
  <si>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</si>
  <si>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</si>
  <si>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</si>
  <si>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</si>
  <si>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</si>
  <si>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</si>
  <si>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</si>
  <si>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</si>
  <si>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</si>
  <si>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</si>
  <si>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</si>
  <si>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</si>
  <si>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</si>
  <si>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</si>
  <si>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</si>
  <si>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</si>
  <si>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</si>
  <si>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</si>
  <si>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</si>
  <si>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</si>
  <si>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</si>
  <si>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</si>
  <si>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</si>
  <si>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</si>
  <si>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</si>
  <si>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</si>
  <si>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</si>
  <si>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</si>
  <si>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</si>
  <si>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</si>
  <si>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</si>
  <si>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</si>
  <si>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</si>
  <si>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</si>
  <si>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</si>
  <si>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</si>
  <si>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</si>
  <si>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</si>
  <si>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</si>
  <si>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</si>
  <si>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</si>
  <si>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</si>
  <si>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</si>
  <si>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</si>
  <si>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</si>
  <si>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</si>
  <si>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</si>
  <si>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</si>
  <si>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</si>
  <si>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</si>
  <si>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</si>
  <si>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</si>
  <si>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</si>
  <si>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</si>
  <si>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</si>
  <si>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</si>
  <si>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</si>
  <si>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</si>
  <si>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</si>
  <si>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</si>
  <si>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</si>
  <si>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</si>
  <si>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</si>
  <si>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</si>
  <si>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</si>
  <si>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</si>
  <si>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</si>
  <si>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</si>
  <si>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</si>
  <si>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</si>
  <si>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</si>
  <si>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</si>
  <si>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</si>
  <si>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</si>
  <si>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</si>
  <si>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</si>
  <si>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</si>
  <si>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</si>
  <si>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</si>
  <si>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</si>
  <si>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</si>
  <si>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</si>
  <si>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</si>
  <si>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</si>
  <si>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</si>
  <si>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</si>
  <si>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</si>
  <si>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</si>
  <si>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</si>
  <si>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</si>
  <si>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</si>
  <si>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</si>
  <si>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</si>
  <si>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</si>
  <si>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</si>
  <si>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</si>
  <si>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</si>
  <si>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</si>
  <si>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</si>
  <si>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</si>
  <si>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</si>
  <si>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</si>
  <si>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</si>
  <si>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</si>
  <si>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</si>
  <si>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</si>
  <si>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</si>
  <si>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</si>
  <si>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</si>
  <si>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</si>
  <si>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</si>
  <si>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</si>
  <si>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</si>
  <si>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</si>
  <si>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</si>
  <si>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</si>
  <si>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</si>
  <si>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</si>
  <si>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</si>
  <si>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</si>
  <si>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</si>
  <si>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</si>
  <si>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</si>
  <si>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</si>
  <si>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</si>
  <si>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</si>
  <si>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</si>
  <si>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</si>
  <si>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</si>
  <si>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</si>
  <si>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</si>
  <si>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</si>
  <si>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</si>
  <si>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</si>
  <si>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</si>
  <si>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</si>
  <si>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</si>
  <si>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</si>
  <si>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</si>
  <si>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</si>
  <si>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</si>
  <si>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</si>
  <si>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</si>
  <si>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</si>
  <si>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</si>
  <si>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</si>
  <si>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</si>
  <si>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</si>
  <si>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</si>
  <si>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</si>
  <si>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</si>
  <si>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</si>
  <si>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</si>
  <si>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</si>
  <si>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</si>
  <si>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</si>
  <si>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</si>
  <si>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</si>
  <si>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</si>
  <si>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</si>
  <si>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</si>
  <si>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</si>
  <si>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</si>
  <si>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</si>
  <si>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</si>
  <si>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</si>
  <si>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</si>
  <si>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</si>
  <si>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</si>
  <si>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</si>
  <si>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</si>
  <si>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</si>
  <si>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</si>
  <si>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</si>
  <si>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</si>
  <si>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</si>
  <si>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</si>
  <si>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</si>
  <si>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</si>
  <si>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</si>
  <si>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</si>
  <si>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</si>
  <si>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</si>
  <si>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</si>
  <si>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</si>
  <si>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</si>
  <si>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</si>
  <si>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</si>
  <si>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</si>
  <si>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</si>
  <si>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</si>
  <si>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</si>
  <si>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</si>
  <si>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</si>
  <si>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</si>
  <si>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</si>
  <si>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</si>
  <si>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</si>
  <si>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</si>
  <si>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</si>
  <si>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</si>
  <si>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</si>
  <si>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</si>
  <si>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</si>
  <si>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</si>
  <si>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</si>
  <si>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</si>
  <si>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</si>
  <si>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</si>
  <si>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</si>
  <si>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</si>
  <si>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</si>
  <si>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</si>
  <si>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</si>
  <si>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</si>
  <si>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</si>
  <si>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</si>
  <si>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</si>
  <si>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</si>
  <si>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</si>
  <si>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</si>
  <si>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</si>
  <si>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</si>
  <si>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</si>
  <si>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</si>
  <si>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</si>
  <si>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</si>
  <si>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</si>
  <si>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</si>
  <si>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</si>
  <si>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</si>
  <si>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</si>
  <si>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</si>
  <si>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</si>
  <si>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</si>
  <si>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</si>
  <si>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</si>
  <si>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</si>
  <si>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</si>
  <si>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</si>
  <si>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</si>
  <si>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</si>
  <si>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</si>
  <si>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</si>
  <si>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</si>
  <si>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</si>
  <si>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</si>
  <si>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</si>
  <si>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</si>
  <si>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</si>
  <si>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</si>
  <si>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</si>
  <si>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</si>
  <si>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</si>
  <si>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</si>
  <si>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</si>
  <si>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</si>
  <si>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</si>
  <si>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</si>
  <si>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</si>
  <si>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</si>
  <si>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</si>
  <si>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</si>
  <si>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</si>
  <si>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</si>
  <si>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</si>
  <si>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</si>
  <si>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</si>
  <si>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</si>
  <si>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</si>
  <si>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</si>
  <si>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</si>
  <si>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</si>
  <si>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</si>
  <si>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</si>
  <si>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</si>
  <si>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</si>
  <si>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</si>
  <si>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</si>
  <si>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</si>
  <si>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</si>
  <si>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</si>
  <si>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</si>
  <si>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</si>
  <si>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</si>
  <si>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</si>
  <si>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</si>
  <si>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</si>
  <si>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</si>
  <si>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</si>
  <si>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</si>
  <si>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</si>
  <si>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</si>
  <si>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</si>
  <si>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</si>
  <si>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</si>
  <si>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</si>
  <si>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</si>
  <si>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</si>
  <si>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</si>
  <si>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</si>
  <si>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</si>
  <si>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</si>
  <si>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</si>
  <si>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</si>
  <si>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</si>
  <si>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</si>
  <si>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</si>
  <si>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</si>
  <si>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</si>
  <si>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</si>
  <si>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</si>
  <si>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</si>
  <si>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</si>
  <si>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</si>
  <si>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</si>
  <si>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</si>
  <si>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</si>
  <si>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</si>
  <si>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</si>
  <si>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</si>
  <si>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</si>
  <si>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</si>
  <si>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</si>
  <si>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</si>
  <si>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</si>
  <si>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</si>
  <si>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</si>
  <si>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</si>
  <si>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</si>
  <si>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</si>
  <si>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</si>
  <si>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</si>
  <si>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</si>
  <si>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</si>
  <si>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</si>
  <si>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</si>
  <si>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</si>
  <si>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</si>
  <si>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</si>
  <si>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</si>
  <si>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</si>
  <si>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</si>
  <si>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</si>
  <si>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</si>
  <si>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</si>
  <si>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</si>
  <si>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</si>
  <si>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</si>
  <si>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</si>
  <si>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</si>
  <si>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</si>
  <si>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</si>
  <si>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</si>
  <si>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</si>
  <si>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</si>
  <si>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</si>
  <si>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</si>
  <si>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</si>
  <si>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</si>
  <si>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</si>
  <si>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</si>
  <si>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</si>
  <si>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</si>
  <si>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</si>
  <si>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</si>
  <si>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</si>
  <si>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</si>
  <si>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</si>
  <si>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</si>
  <si>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</si>
  <si>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</si>
  <si>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</si>
  <si>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</si>
  <si>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</si>
  <si>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</si>
  <si>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</si>
  <si>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</si>
  <si>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</si>
  <si>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</si>
  <si>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</si>
  <si>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</si>
  <si>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</si>
  <si>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</si>
  <si>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</si>
  <si>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</si>
  <si>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</si>
  <si>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</si>
  <si>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</si>
  <si>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</si>
  <si>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</si>
  <si>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</si>
  <si>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</si>
  <si>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</si>
  <si>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</si>
  <si>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</si>
  <si>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</si>
  <si>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</si>
  <si>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</si>
  <si>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</si>
  <si>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</si>
  <si>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</si>
  <si>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</si>
  <si>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</si>
  <si>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</si>
  <si>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</si>
  <si>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</si>
  <si>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</si>
  <si>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</si>
  <si>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</si>
  <si>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</si>
  <si>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</si>
  <si>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</si>
  <si>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</si>
  <si>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</si>
  <si>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</si>
  <si>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</si>
  <si>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</si>
  <si>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</si>
  <si>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</si>
  <si>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</si>
  <si>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</si>
  <si>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</si>
  <si>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</si>
  <si>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</si>
  <si>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</si>
  <si>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</si>
  <si>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</si>
  <si>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</si>
  <si>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</si>
  <si>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</si>
  <si>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</si>
  <si>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</si>
  <si>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</si>
  <si>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</si>
  <si>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</si>
  <si>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</si>
  <si>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</si>
  <si>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</si>
  <si>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</si>
  <si>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</si>
  <si>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</si>
  <si>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</si>
  <si>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</si>
  <si>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</si>
  <si>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</si>
  <si>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</si>
  <si>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</si>
  <si>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</si>
  <si>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</si>
  <si>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</si>
  <si>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</si>
  <si>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</si>
  <si>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</si>
  <si>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</si>
  <si>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</si>
  <si>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</si>
  <si>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</si>
  <si>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</si>
  <si>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</si>
  <si>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</si>
  <si>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</si>
  <si>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</si>
  <si>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</si>
  <si>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</si>
  <si>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</si>
  <si>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</si>
  <si>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</si>
  <si>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</si>
  <si>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</si>
  <si>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</si>
  <si>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</si>
  <si>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</si>
  <si>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</si>
  <si>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</si>
  <si>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</si>
  <si>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</si>
  <si>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</si>
  <si>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</si>
  <si>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</si>
  <si>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</si>
  <si>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</si>
  <si>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</si>
  <si>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</si>
  <si>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</si>
  <si>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</si>
  <si>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</si>
  <si>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</si>
  <si>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</si>
  <si>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</si>
  <si>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</si>
  <si>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</si>
  <si>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</si>
  <si>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</si>
  <si>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</si>
  <si>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</si>
  <si>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</si>
  <si>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</si>
  <si>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</si>
  <si>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</si>
  <si>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</si>
  <si>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</si>
  <si>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</si>
  <si>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</si>
  <si>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</si>
  <si>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</si>
  <si>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</si>
  <si>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</si>
  <si>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</si>
  <si>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</si>
  <si>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</si>
  <si>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</si>
  <si>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</si>
  <si>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</si>
  <si>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</si>
  <si>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</si>
  <si>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</si>
  <si>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</si>
  <si>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</si>
  <si>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</si>
  <si>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</si>
  <si>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</si>
  <si>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</si>
  <si>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</si>
  <si>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</si>
  <si>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</si>
  <si>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</si>
  <si>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</si>
  <si>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</si>
  <si>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</si>
  <si>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</si>
  <si>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</si>
  <si>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</si>
  <si>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</si>
  <si>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</si>
  <si>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</si>
  <si>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</si>
  <si>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</si>
  <si>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</si>
  <si>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</si>
  <si>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</si>
  <si>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</si>
  <si>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</si>
  <si>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</si>
  <si>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</si>
  <si>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</si>
  <si>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</si>
  <si>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</si>
  <si>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</si>
  <si>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</si>
  <si>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</si>
  <si>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</si>
  <si>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</si>
  <si>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</si>
  <si>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</si>
  <si>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</si>
  <si>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</si>
  <si>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</si>
  <si>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</si>
  <si>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</si>
  <si>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</si>
  <si>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</si>
  <si>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</si>
  <si>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</si>
  <si>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</si>
  <si>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</si>
  <si>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</si>
  <si>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</si>
  <si>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</si>
  <si>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</si>
  <si>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</si>
  <si>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</si>
  <si>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</si>
  <si>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</si>
  <si>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</si>
  <si>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</si>
  <si>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</si>
  <si>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</si>
  <si>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</si>
  <si>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</si>
  <si>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</si>
  <si>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</si>
  <si>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</si>
  <si>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</si>
  <si>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</si>
  <si>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</si>
  <si>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</si>
  <si>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</si>
  <si>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</si>
  <si>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</si>
  <si>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</si>
  <si>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</si>
  <si>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</si>
  <si>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</si>
  <si>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</si>
  <si>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</si>
  <si>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</si>
  <si>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</si>
  <si>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</si>
  <si>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</si>
  <si>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</si>
  <si>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</si>
  <si>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</si>
  <si>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</si>
  <si>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</si>
  <si>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</si>
  <si>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</si>
  <si>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</si>
  <si>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</si>
  <si>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</si>
  <si>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</si>
  <si>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</si>
  <si>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</si>
  <si>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</si>
  <si>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</si>
  <si>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</si>
  <si>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</si>
  <si>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</si>
  <si>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</si>
  <si>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</si>
  <si>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</si>
  <si>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</si>
  <si>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</si>
  <si>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</si>
  <si>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</si>
  <si>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</si>
  <si>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</si>
  <si>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</si>
  <si>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</si>
  <si>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</si>
  <si>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</si>
  <si>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</si>
  <si>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</si>
  <si>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</si>
  <si>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</si>
  <si>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</si>
  <si>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</si>
  <si>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</si>
  <si>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</si>
  <si>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</si>
  <si>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</si>
  <si>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</si>
  <si>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</si>
  <si>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</si>
  <si>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</si>
  <si>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</si>
  <si>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</si>
  <si>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</si>
  <si>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</si>
  <si>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</si>
  <si>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</si>
  <si>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</si>
  <si>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</si>
  <si>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</si>
  <si>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</si>
  <si>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</si>
  <si>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</si>
  <si>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</si>
  <si>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</si>
  <si>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</si>
  <si>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</si>
  <si>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</si>
  <si>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</si>
  <si>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</si>
  <si>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</si>
  <si>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</si>
  <si>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</si>
  <si>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</si>
  <si>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</si>
  <si>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</si>
  <si>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</si>
  <si>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</si>
  <si>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</si>
  <si>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</si>
  <si>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</si>
  <si>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</si>
  <si>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</si>
  <si>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</si>
  <si>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</si>
  <si>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</si>
  <si>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</si>
  <si>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</si>
  <si>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</si>
  <si>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</si>
  <si>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</si>
  <si>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</si>
  <si>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</si>
  <si>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</si>
  <si>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</si>
  <si>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</si>
  <si>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</si>
  <si>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</si>
  <si>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</si>
  <si>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</si>
  <si>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</si>
  <si>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</si>
  <si>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</si>
  <si>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</si>
  <si>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</si>
  <si>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</si>
  <si>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</si>
  <si>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</si>
  <si>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</si>
  <si>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</si>
  <si>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</si>
  <si>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</si>
  <si>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</si>
  <si>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</si>
  <si>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</si>
  <si>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</si>
  <si>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</si>
  <si>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</si>
  <si>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</si>
  <si>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</si>
  <si>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</si>
  <si>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</si>
  <si>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</si>
  <si>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</si>
  <si>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</si>
  <si>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</si>
  <si>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</si>
  <si>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</si>
  <si>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</si>
  <si>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</si>
  <si>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</si>
  <si>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</si>
  <si>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</si>
  <si>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</si>
  <si>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</si>
  <si>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</si>
  <si>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</si>
  <si>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</si>
  <si>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</si>
  <si>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</si>
  <si>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</si>
  <si>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</si>
  <si>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</si>
  <si>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</si>
  <si>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</si>
  <si>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</si>
  <si>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</si>
  <si>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</si>
  <si>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</si>
  <si>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</si>
  <si>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</si>
  <si>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</si>
  <si>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</si>
  <si>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</si>
  <si>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</si>
  <si>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</si>
  <si>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</si>
  <si>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</si>
  <si>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</si>
  <si>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</si>
  <si>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</si>
  <si>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</si>
  <si>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</si>
  <si>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</si>
  <si>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</si>
  <si>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</si>
  <si>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</si>
  <si>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</si>
  <si>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</si>
  <si>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</si>
  <si>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</si>
  <si>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</si>
  <si>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</si>
  <si>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</si>
  <si>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</si>
  <si>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</si>
  <si>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</si>
  <si>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</si>
  <si>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</si>
  <si>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</si>
  <si>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</si>
  <si>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</si>
  <si>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</si>
  <si>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</si>
  <si>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</si>
  <si>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</si>
  <si>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</si>
  <si>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</si>
  <si>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</si>
  <si>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</si>
  <si>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</si>
  <si>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</si>
  <si>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</si>
  <si>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</si>
  <si>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</si>
  <si>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</si>
  <si>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</si>
  <si>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</si>
  <si>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</si>
  <si>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</si>
  <si>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</si>
  <si>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</si>
  <si>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</si>
  <si>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</si>
  <si>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</si>
  <si>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</si>
  <si>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</si>
  <si>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</si>
  <si>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</si>
  <si>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</si>
  <si>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</si>
  <si>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</si>
  <si>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</si>
  <si>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</si>
  <si>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</si>
  <si>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</si>
  <si>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</si>
  <si>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</si>
  <si>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</si>
  <si>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</si>
  <si>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</si>
  <si>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</si>
  <si>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</si>
  <si>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</si>
  <si>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</si>
  <si>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</si>
  <si>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</si>
  <si>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</si>
  <si>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</si>
  <si>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</si>
  <si>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</si>
  <si>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</si>
  <si>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</si>
  <si>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</si>
  <si>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</si>
  <si>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</si>
  <si>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</si>
  <si>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</si>
  <si>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</si>
  <si>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</si>
  <si>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</si>
  <si>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</si>
  <si>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</si>
  <si>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</si>
  <si>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</si>
  <si>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</si>
  <si>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</si>
  <si>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</si>
  <si>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</si>
  <si>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</si>
  <si>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</si>
  <si>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</si>
  <si>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</si>
  <si>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</si>
  <si>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</si>
  <si>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</si>
  <si>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</si>
  <si>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</si>
  <si>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</si>
  <si>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</si>
  <si>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</si>
  <si>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</si>
  <si>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</si>
  <si>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</si>
  <si>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</si>
  <si>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</si>
  <si>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</si>
  <si>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</si>
  <si>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</si>
  <si>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</si>
  <si>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</si>
  <si>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</si>
  <si>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</si>
  <si>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</si>
  <si>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</si>
  <si>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</si>
  <si>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</si>
  <si>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</si>
  <si>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</si>
  <si>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</si>
  <si>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</si>
  <si>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</si>
  <si>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</si>
  <si>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</si>
  <si>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</si>
  <si>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</si>
  <si>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</si>
  <si>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</si>
  <si>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</si>
  <si>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</si>
  <si>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</si>
  <si>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</si>
  <si>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</si>
  <si>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</si>
  <si>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</si>
  <si>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</si>
  <si>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</si>
  <si>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</si>
  <si>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</si>
  <si>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</si>
  <si>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</si>
  <si>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</si>
  <si>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</si>
  <si>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</si>
  <si>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</si>
  <si>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</si>
  <si>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</si>
  <si>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</si>
  <si>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</si>
  <si>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</si>
  <si>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</si>
  <si>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</si>
  <si>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</si>
  <si>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</si>
  <si>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</si>
  <si>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</si>
  <si>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</si>
  <si>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</si>
  <si>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</si>
  <si>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</si>
  <si>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</si>
  <si>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</si>
  <si>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</si>
  <si>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</si>
  <si>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</si>
  <si>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</si>
  <si>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</si>
  <si>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</si>
  <si>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</si>
  <si>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</si>
  <si>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</si>
  <si>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</si>
  <si>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</si>
  <si>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</si>
  <si>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</si>
  <si>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</si>
  <si>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</si>
  <si>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</si>
  <si>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</si>
  <si>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</si>
  <si>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</si>
  <si>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</si>
  <si>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</si>
  <si>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</si>
  <si>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</si>
  <si>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</si>
  <si>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</si>
  <si>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</si>
  <si>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</si>
  <si>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</si>
  <si>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</si>
  <si>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</si>
  <si>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</si>
  <si>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</si>
  <si>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</si>
  <si>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</si>
  <si>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</si>
  <si>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</si>
  <si>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</si>
  <si>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</si>
  <si>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</si>
  <si>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</si>
  <si>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</si>
  <si>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</si>
  <si>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</si>
  <si>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</si>
  <si>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</si>
  <si>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</si>
  <si>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</si>
  <si>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</si>
  <si>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</si>
  <si>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</si>
  <si>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</si>
  <si>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</si>
  <si>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</si>
  <si>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</si>
  <si>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</si>
  <si>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</si>
  <si>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</si>
  <si>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</si>
  <si>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</si>
  <si>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</si>
  <si>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</si>
  <si>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</si>
  <si>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</si>
  <si>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</si>
  <si>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</si>
  <si>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</si>
  <si>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</si>
  <si>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</si>
  <si>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</si>
  <si>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</si>
  <si>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</si>
  <si>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</si>
  <si>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</si>
  <si>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</si>
  <si>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</si>
  <si>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</si>
  <si>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</si>
  <si>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</si>
  <si>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</si>
  <si>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</si>
  <si>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</si>
  <si>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</si>
  <si>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</si>
  <si>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</si>
  <si>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</si>
  <si>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</si>
  <si>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</si>
  <si>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</si>
  <si>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</si>
  <si>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</si>
  <si>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</si>
  <si>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</si>
  <si>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</si>
  <si>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</si>
  <si>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</si>
  <si>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</si>
  <si>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</si>
  <si>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</si>
  <si>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</si>
  <si>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</si>
  <si>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</si>
  <si>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</si>
  <si>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</si>
  <si>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</si>
  <si>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</si>
  <si>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</si>
  <si>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</si>
  <si>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</si>
  <si>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</si>
  <si>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</si>
  <si>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</si>
  <si>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</si>
  <si>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</si>
  <si>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</si>
  <si>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</si>
  <si>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</si>
  <si>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</si>
  <si>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</si>
  <si>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</si>
  <si>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</si>
  <si>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</si>
  <si>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</si>
  <si>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</si>
  <si>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</si>
  <si>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</si>
  <si>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</si>
  <si>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</si>
  <si>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</si>
  <si>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</si>
  <si>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</si>
  <si>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</si>
  <si>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</si>
  <si>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</si>
  <si>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</si>
  <si>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</si>
  <si>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</si>
  <si>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</si>
  <si>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</si>
  <si>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</si>
  <si>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</si>
  <si>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</si>
  <si>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</si>
  <si>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</si>
  <si>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</si>
  <si>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</si>
  <si>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</si>
  <si>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</si>
  <si>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</si>
  <si>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</si>
  <si>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</si>
  <si>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</si>
  <si>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</si>
  <si>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</si>
  <si>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</si>
  <si>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</si>
  <si>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</si>
  <si>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</si>
  <si>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</si>
  <si>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</si>
  <si>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</si>
  <si>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</si>
  <si>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</si>
  <si>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</si>
  <si>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</si>
  <si>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</si>
  <si>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</si>
  <si>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</si>
  <si>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</si>
  <si>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</si>
  <si>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</si>
  <si>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</si>
  <si>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</si>
  <si>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</si>
  <si>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</si>
  <si>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</si>
  <si>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</si>
  <si>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</si>
  <si>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</si>
  <si>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</si>
  <si>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</si>
  <si>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</si>
  <si>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</si>
  <si>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</si>
  <si>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</si>
  <si>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</si>
  <si>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</si>
  <si>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</si>
  <si>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</si>
  <si>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</si>
  <si>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</si>
  <si>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</si>
  <si>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</si>
  <si>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</si>
  <si>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</si>
  <si>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</si>
  <si>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</si>
  <si>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</si>
  <si>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</si>
  <si>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</si>
  <si>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</si>
  <si>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</si>
  <si>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</si>
  <si>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</si>
  <si>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</si>
  <si>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</si>
  <si>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</si>
  <si>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</si>
  <si>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</si>
  <si>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</si>
  <si>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</si>
  <si>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</si>
  <si>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</si>
  <si>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</si>
  <si>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</si>
  <si>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</si>
  <si>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</si>
  <si>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</si>
  <si>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</si>
  <si>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</si>
  <si>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</si>
  <si>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</si>
  <si>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</si>
  <si>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</si>
  <si>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</si>
  <si>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</si>
  <si>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</si>
  <si>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</si>
  <si>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</si>
  <si>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</si>
  <si>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</si>
  <si>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</si>
  <si>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</si>
  <si>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</si>
  <si>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</si>
  <si>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</si>
  <si>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</si>
  <si>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</si>
  <si>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</si>
  <si>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</si>
  <si>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</si>
  <si>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</si>
  <si>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</si>
  <si>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</si>
  <si>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</si>
  <si>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</si>
  <si>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</si>
  <si>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</si>
  <si>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</si>
  <si>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</si>
  <si>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</si>
  <si>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</si>
  <si>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</si>
  <si>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</si>
  <si>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</si>
  <si>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</si>
  <si>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</si>
  <si>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</si>
  <si>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</si>
  <si>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</si>
  <si>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</si>
  <si>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</si>
  <si>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</si>
  <si>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</si>
  <si>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</si>
  <si>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</si>
  <si>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</si>
  <si>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</si>
  <si>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</si>
  <si>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</si>
  <si>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</si>
  <si>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</si>
  <si>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</si>
  <si>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</si>
  <si>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</si>
  <si>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</si>
  <si>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</si>
  <si>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</si>
  <si>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</si>
  <si>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</si>
  <si>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</si>
  <si>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</si>
  <si>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</si>
  <si>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</si>
  <si>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</si>
  <si>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</si>
  <si>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</si>
  <si>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</si>
  <si>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</si>
  <si>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</si>
  <si>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</si>
  <si>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</si>
  <si>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</si>
  <si>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</si>
  <si>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</si>
  <si>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</si>
  <si>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</si>
  <si>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</si>
  <si>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</si>
  <si>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</si>
  <si>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</si>
  <si>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</si>
  <si>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</si>
  <si>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</si>
  <si>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</si>
  <si>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</si>
  <si>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</si>
  <si>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</si>
  <si>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</si>
  <si>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</si>
  <si>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</si>
  <si>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</si>
  <si>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</si>
  <si>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</si>
  <si>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</si>
  <si>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</si>
  <si>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</si>
  <si>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</si>
  <si>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</si>
  <si>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</si>
  <si>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</si>
  <si>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</si>
  <si>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</si>
  <si>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</si>
  <si>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</si>
  <si>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</si>
  <si>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</si>
  <si>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</si>
  <si>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</si>
  <si>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</si>
  <si>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</si>
  <si>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</si>
  <si>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</si>
  <si>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</si>
  <si>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</si>
  <si>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</si>
  <si>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</si>
  <si>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</si>
  <si>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</si>
  <si>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</si>
  <si>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</si>
  <si>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</si>
  <si>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</si>
  <si>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</si>
  <si>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</si>
  <si>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</si>
  <si>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</si>
  <si>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</si>
  <si>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</si>
  <si>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</si>
  <si>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</si>
  <si>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</si>
  <si>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</si>
  <si>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</si>
  <si>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</si>
  <si>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</si>
  <si>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</si>
  <si>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</si>
  <si>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</si>
  <si>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</si>
  <si>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</si>
  <si>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</si>
  <si>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</si>
  <si>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</si>
  <si>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</si>
  <si>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</si>
  <si>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</si>
  <si>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</si>
  <si>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</si>
  <si>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</si>
  <si>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</si>
  <si>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</si>
  <si>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</si>
  <si>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</si>
  <si>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</si>
  <si>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</si>
  <si>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</si>
  <si>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</si>
  <si>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</si>
  <si>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</si>
  <si>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</si>
  <si>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</si>
  <si>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</si>
  <si>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</si>
  <si>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</si>
  <si>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</si>
  <si>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</si>
  <si>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</si>
  <si>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</si>
  <si>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</si>
  <si>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</si>
  <si>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</si>
  <si>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</si>
  <si>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</si>
  <si>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</si>
  <si>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</si>
  <si>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</si>
  <si>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</si>
  <si>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</si>
  <si>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</si>
  <si>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</si>
  <si>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</si>
  <si>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</si>
  <si>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</si>
  <si>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</si>
  <si>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</si>
  <si>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</si>
  <si>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</si>
  <si>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</si>
  <si>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</si>
  <si>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</si>
  <si>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</si>
  <si>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</si>
  <si>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</si>
  <si>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</si>
  <si>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</si>
  <si>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</si>
  <si>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</si>
  <si>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</si>
  <si>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</si>
  <si>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</si>
  <si>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</si>
  <si>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</si>
  <si>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</si>
  <si>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</si>
  <si>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</si>
  <si>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</si>
  <si>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</si>
  <si>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</si>
  <si>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</si>
  <si>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</si>
  <si>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</si>
  <si>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</si>
  <si>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</si>
  <si>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</si>
  <si>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</si>
  <si>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</si>
  <si>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</si>
  <si>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</si>
  <si>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</si>
  <si>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</si>
  <si>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</si>
  <si>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</si>
  <si>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</si>
  <si>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</si>
  <si>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</si>
  <si>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</si>
  <si>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</si>
  <si>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</si>
  <si>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</si>
  <si>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</si>
  <si>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</si>
  <si>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</si>
  <si>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</si>
  <si>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</si>
  <si>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</si>
  <si>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</si>
  <si>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</si>
  <si>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</si>
  <si>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</si>
  <si>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</si>
  <si>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</si>
  <si>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</si>
  <si>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</si>
  <si>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</si>
  <si>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</si>
  <si>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</si>
  <si>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</si>
  <si>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</si>
  <si>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</si>
  <si>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</si>
  <si>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</si>
  <si>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</si>
  <si>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</si>
  <si>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</si>
  <si>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</si>
  <si>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</si>
  <si>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</si>
  <si>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</si>
  <si>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</si>
  <si>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</si>
  <si>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</si>
  <si>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</si>
  <si>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</si>
  <si>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</si>
  <si>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</si>
  <si>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</si>
  <si>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</si>
  <si>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</si>
  <si>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</si>
  <si>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</si>
  <si>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</si>
  <si>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</si>
  <si>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</si>
  <si>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</si>
  <si>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</si>
  <si>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</si>
  <si>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</si>
  <si>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</si>
  <si>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</si>
  <si>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</si>
  <si>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</si>
  <si>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</si>
  <si>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</si>
  <si>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</si>
  <si>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</si>
  <si>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</si>
  <si>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</si>
  <si>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</si>
  <si>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</si>
  <si>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</si>
  <si>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</si>
  <si>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</si>
  <si>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</si>
  <si>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</si>
  <si>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</si>
  <si>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</si>
  <si>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</si>
  <si>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</si>
  <si>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</si>
  <si>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</si>
  <si>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</si>
  <si>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</si>
  <si>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</si>
  <si>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</si>
  <si>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</si>
  <si>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</si>
  <si>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</si>
  <si>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</si>
  <si>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</si>
  <si>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</si>
  <si>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</si>
  <si>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</si>
  <si>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</si>
  <si>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</si>
  <si>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</si>
  <si>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</si>
  <si>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</si>
  <si>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</si>
  <si>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</si>
  <si>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</si>
  <si>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</si>
  <si>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</si>
  <si>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</si>
  <si>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</si>
  <si>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</si>
  <si>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</si>
  <si>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</si>
  <si>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</si>
  <si>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</si>
  <si>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</si>
  <si>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</si>
  <si>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</si>
  <si>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</si>
  <si>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</si>
  <si>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</si>
  <si>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</si>
  <si>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</si>
  <si>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</si>
  <si>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</si>
  <si>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</si>
  <si>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</si>
  <si>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</si>
  <si>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</si>
  <si>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</si>
  <si>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</si>
  <si>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</si>
  <si>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</si>
  <si>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</si>
  <si>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</si>
  <si>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</si>
  <si>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</si>
  <si>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</si>
  <si>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</si>
  <si>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</si>
  <si>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</si>
  <si>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</si>
  <si>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</si>
  <si>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</si>
  <si>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</si>
  <si>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</si>
  <si>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</si>
  <si>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</si>
  <si>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</si>
  <si>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</si>
  <si>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</si>
  <si>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</si>
  <si>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</si>
  <si>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</si>
  <si>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</si>
  <si>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</si>
  <si>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</si>
  <si>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</si>
  <si>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</si>
  <si>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</si>
  <si>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</si>
  <si>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</si>
  <si>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</si>
  <si>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</si>
  <si>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</si>
  <si>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</si>
  <si>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</si>
  <si>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</si>
  <si>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</si>
  <si>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</si>
  <si>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</si>
  <si>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</si>
  <si>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</si>
  <si>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</si>
  <si>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</si>
  <si>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</si>
  <si>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</si>
  <si>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</si>
  <si>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</si>
  <si>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</si>
  <si>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</si>
  <si>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</si>
  <si>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</si>
  <si>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</si>
  <si>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</si>
  <si>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</si>
  <si>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</si>
  <si>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</si>
  <si>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</si>
  <si>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</si>
  <si>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</si>
  <si>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</si>
  <si>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</si>
  <si>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</si>
  <si>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</si>
  <si>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</si>
  <si>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</si>
  <si>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</si>
  <si>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</si>
  <si>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</si>
  <si>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</si>
  <si>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</si>
  <si>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</si>
  <si>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</si>
  <si>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</si>
  <si>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</si>
  <si>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</si>
  <si>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</si>
  <si>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</si>
  <si>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</si>
  <si>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</si>
  <si>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</si>
  <si>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</si>
  <si>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</si>
  <si>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</si>
  <si>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</si>
  <si>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</si>
  <si>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</si>
  <si>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</si>
  <si>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</si>
  <si>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</si>
  <si>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</si>
  <si>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</si>
  <si>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</si>
  <si>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</si>
  <si>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</si>
  <si>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</si>
  <si>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</si>
  <si>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</si>
  <si>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</si>
  <si>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</si>
  <si>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</si>
  <si>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</si>
  <si>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</si>
  <si>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</si>
  <si>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</si>
  <si>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</si>
  <si>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</si>
  <si>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</si>
  <si>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</si>
  <si>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</si>
  <si>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</si>
  <si>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</si>
  <si>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</si>
  <si>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</si>
  <si>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</si>
  <si>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</si>
  <si>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</si>
  <si>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</si>
  <si>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</si>
  <si>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</si>
  <si>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</si>
  <si>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</si>
  <si>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</si>
  <si>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</si>
  <si>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</si>
  <si>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</si>
  <si>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</si>
  <si>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</si>
  <si>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</si>
  <si>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</si>
  <si>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</si>
  <si>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</si>
  <si>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</si>
  <si>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</si>
  <si>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</si>
  <si>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</si>
  <si>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</si>
  <si>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</si>
  <si>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</si>
  <si>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</si>
  <si>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</si>
  <si>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</si>
  <si>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</si>
  <si>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</si>
  <si>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</si>
  <si>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</si>
  <si>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</si>
  <si>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</si>
  <si>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</si>
  <si>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</si>
  <si>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</si>
  <si>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</si>
  <si>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</si>
  <si>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</si>
  <si>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</si>
  <si>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</si>
  <si>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</si>
  <si>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</si>
  <si>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</si>
  <si>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</si>
  <si>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</si>
  <si>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</si>
  <si>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</si>
  <si>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</si>
  <si>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</si>
  <si>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</si>
  <si>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</si>
  <si>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</si>
  <si>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</si>
  <si>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</si>
  <si>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</si>
  <si>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</si>
  <si>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</si>
  <si>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</si>
  <si>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</si>
  <si>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</si>
  <si>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</si>
  <si>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</si>
  <si>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</si>
  <si>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</si>
  <si>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</si>
  <si>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</si>
  <si>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</si>
  <si>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</si>
  <si>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</si>
  <si>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</si>
  <si>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</si>
  <si>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</si>
  <si>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</si>
  <si>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</si>
  <si>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</si>
  <si>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</si>
  <si>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</si>
  <si>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</si>
  <si>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</si>
  <si>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</si>
  <si>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</si>
  <si>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</si>
  <si>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</si>
  <si>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</si>
  <si>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</si>
  <si>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</si>
  <si>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</si>
  <si>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</si>
  <si>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</si>
  <si>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</si>
  <si>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</si>
  <si>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</si>
  <si>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</si>
  <si>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</si>
  <si>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</si>
  <si>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</si>
  <si>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</si>
  <si>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</si>
  <si>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</si>
  <si>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</si>
  <si>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</si>
  <si>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</si>
  <si>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</si>
  <si>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</si>
  <si>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</si>
  <si>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</si>
  <si>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</si>
  <si>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</si>
  <si>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</si>
  <si>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</si>
  <si>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</si>
  <si>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</si>
  <si>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</si>
  <si>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</si>
  <si>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</si>
  <si>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</si>
  <si>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</si>
  <si>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</si>
  <si>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</si>
  <si>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</si>
  <si>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</si>
  <si>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</si>
  <si>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</si>
  <si>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</si>
  <si>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</si>
  <si>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</si>
  <si>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</si>
  <si>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</si>
  <si>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</si>
  <si>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</si>
  <si>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</si>
  <si>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</si>
  <si>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</si>
  <si>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</si>
  <si>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</si>
  <si>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</si>
  <si>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</si>
  <si>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</si>
  <si>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</si>
  <si>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</si>
  <si>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</si>
  <si>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</si>
  <si>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</si>
  <si>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</si>
  <si>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</si>
  <si>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</si>
  <si>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</si>
  <si>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</si>
  <si>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</si>
  <si>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</si>
  <si>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</si>
  <si>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</si>
  <si>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</si>
  <si>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</si>
  <si>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</si>
  <si>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</si>
  <si>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</si>
  <si>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</si>
  <si>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</si>
  <si>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</si>
  <si>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</si>
  <si>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</si>
  <si>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</si>
  <si>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</si>
  <si>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</si>
  <si>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</si>
  <si>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</si>
  <si>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</si>
  <si>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</si>
  <si>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</si>
  <si>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</si>
  <si>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</si>
  <si>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</si>
  <si>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</si>
  <si>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</si>
  <si>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</si>
  <si>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</si>
  <si>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</si>
  <si>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</si>
  <si>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</si>
  <si>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</si>
  <si>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</si>
  <si>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</si>
  <si>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</si>
  <si>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</si>
  <si>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</si>
  <si>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</si>
  <si>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</si>
  <si>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</si>
  <si>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</si>
  <si>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</si>
  <si>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</si>
  <si>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</si>
  <si>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</si>
  <si>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</si>
  <si>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</si>
  <si>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</si>
  <si>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</si>
  <si>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</si>
  <si>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</si>
  <si>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</si>
  <si>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</si>
  <si>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</si>
  <si>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</si>
  <si>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</si>
  <si>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</si>
  <si>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</si>
  <si>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</si>
  <si>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</si>
  <si>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</si>
  <si>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</si>
  <si>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2021-27-27001642020</t>
  </si>
  <si>
    <t>BAHIA SOLANO</t>
  </si>
  <si>
    <t>NUQUI</t>
  </si>
  <si>
    <t>JURADO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</si>
</sst>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7-2700164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2021-27-27001642020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2741</v>
      </c>
      <c r="J20" s="82" t="s">
        <v>2744</v>
      </c>
      <c r="K20" s="83">
        <v>927913725</v>
      </c>
      <c r="L20" s="84">
        <v>44197</v>
      </c>
      <c r="M20" s="84">
        <v>44561</v>
      </c>
      <c r="N20" s="138">
        <f>+(M20-L20)/30</f>
        <v>12.133333333333333</v>
      </c>
      <c r="O20" s="8"/>
    </row>
    <row r="21" spans="1:18" ht="30" customHeight="1" outlineLevel="1" x14ac:dyDescent="0.25">
      <c r="A21" s="9"/>
      <c r="B21" s="102"/>
      <c r="C21" s="5"/>
      <c r="D21" s="5"/>
      <c r="E21" s="5"/>
      <c r="F21" s="5"/>
      <c r="G21" s="5"/>
      <c r="H21" s="101"/>
      <c r="I21" s="82" t="s">
        <v>2741</v>
      </c>
      <c r="J21" s="82" t="s">
        <v>2745</v>
      </c>
      <c r="K21" s="83">
        <v>927913725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2741</v>
      </c>
      <c r="J22" s="82" t="s">
        <v>2746</v>
      </c>
      <c r="K22" s="83">
        <v>927913725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2742</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92791372.5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92791372.5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92791372.5</v>
      </c>
      <c r="F173" s="148"/>
      <c r="G173" s="149"/>
      <c r="H173" s="142"/>
      <c r="I173" s="144" t="s">
        <v>2640</v>
      </c>
      <c r="J173" s="145">
        <f>+SUM(N167:N171)</f>
        <v>0.1</v>
      </c>
      <c r="K173" s="213" t="s">
        <v>2641</v>
      </c>
      <c r="L173" s="213"/>
      <c r="M173" s="150">
        <f>+J173*K20</f>
        <v>92791372.5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2020-12-23T19:32:35Z</dcterms:modified>
</cp:coreProperties>
</file>