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59439B2F-F969-45D9-95A1-2F15BE9C997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<sst xmlns="http://schemas.openxmlformats.org/spreadsheetml/2006/main" count="3986" uniqueCount="2746">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</sst>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8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9" sqref="D2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11" t="s">
        <v>10</v>
      </c>
      <c r="M15" s="211"/>
      <c r="N15" s="85" t="str">
        <f>+IF(J15="Plural","Ingrese %","N/A")</f>
        <v>N/A</v>
      </c>
      <c r="O15" s="8"/>
      <c r="Q15" s="58" t="str">
        <f>C15</f>
        <v>2021-11-10000185</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2743</v>
      </c>
      <c r="J20" s="82" t="s">
        <v>2744</v>
      </c>
      <c r="K20" s="83">
        <v>8941069935</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894106993.5</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894106993.5</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894106993.5</v>
      </c>
      <c r="F173" s="148"/>
      <c r="G173" s="149"/>
      <c r="H173" s="142"/>
      <c r="I173" s="144" t="s">
        <v>2640</v>
      </c>
      <c r="J173" s="145">
        <f>+SUM(N167:N171)</f>
        <v>0.1</v>
      </c>
      <c r="K173" s="261" t="s">
        <v>2641</v>
      </c>
      <c r="L173" s="261"/>
      <c r="M173" s="150">
        <f>+J173*K20</f>
        <v>894106993.5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2020-12-22T17:19:34Z</dcterms:modified>
</cp:coreProperties>
</file>