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4151EC06-2E1E-4A35-AE28-CE2A628D7873}"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280" windowHeight="7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<sst xmlns="http://schemas.openxmlformats.org/spreadsheetml/2006/main" count="3319" uniqueCount="2697">
  <si>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</si>
  <si>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</si>
  <si>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</si>
  <si>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</si>
  <si>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</si>
  <si>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</si>
  <si>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</si>
  <si>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</si>
  <si>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</si>
  <si>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</si>
  <si>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</si>
  <si>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</si>
  <si>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</si>
  <si>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</si>
  <si>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</si>
  <si>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</si>
  <si>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</si>
  <si>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</si>
  <si>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</si>
  <si>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</si>
  <si>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</si>
  <si>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</si>
  <si>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</si>
  <si>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</si>
  <si>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</si>
  <si>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</si>
  <si>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</si>
  <si>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</si>
  <si>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</si>
  <si>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</si>
  <si>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</si>
  <si>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</si>
  <si>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</si>
  <si>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</si>
  <si>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</si>
  <si>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</si>
  <si>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</si>
  <si>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</si>
  <si>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</si>
  <si>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</si>
  <si>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</si>
  <si>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</si>
  <si>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</si>
  <si>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</si>
  <si>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</si>
  <si>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</si>
  <si>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</si>
  <si>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</si>
  <si>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</si>
  <si>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</si>
  <si>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</si>
  <si>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</si>
  <si>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</si>
  <si>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</si>
  <si>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</si>
  <si>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</si>
  <si>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</si>
  <si>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</si>
  <si>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</si>
  <si>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</si>
  <si>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</si>
  <si>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</si>
  <si>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</si>
  <si>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</si>
  <si>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</si>
  <si>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</si>
  <si>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</si>
  <si>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</si>
  <si>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</si>
  <si>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</si>
  <si>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</si>
  <si>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</si>
  <si>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</si>
  <si>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</si>
  <si>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</si>
  <si>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</si>
  <si>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</si>
  <si>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</si>
  <si>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</si>
  <si>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</si>
  <si>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</si>
  <si>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</si>
  <si>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</si>
  <si>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</si>
  <si>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</si>
  <si>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</si>
  <si>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</si>
  <si>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</si>
  <si>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</si>
  <si>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</si>
  <si>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</si>
  <si>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</si>
  <si>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</si>
  <si>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</si>
  <si>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</si>
  <si>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</si>
  <si>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</si>
  <si>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</si>
  <si>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</si>
  <si>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</si>
  <si>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</si>
  <si>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</si>
  <si>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</si>
  <si>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</si>
  <si>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</si>
  <si>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</si>
  <si>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</si>
  <si>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</si>
  <si>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</si>
  <si>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</si>
  <si>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</si>
  <si>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</si>
  <si>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</si>
  <si>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</si>
  <si>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</si>
  <si>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</si>
  <si>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</si>
  <si>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</si>
  <si>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</si>
  <si>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</si>
  <si>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</si>
  <si>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</si>
  <si>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</si>
  <si>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</si>
  <si>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</si>
  <si>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</si>
  <si>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</si>
  <si>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</si>
  <si>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</si>
  <si>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</si>
  <si>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</si>
  <si>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</si>
  <si>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</si>
  <si>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</si>
  <si>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</si>
  <si>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</si>
  <si>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</si>
  <si>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</si>
  <si>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</si>
  <si>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</si>
  <si>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</si>
  <si>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</si>
  <si>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</si>
  <si>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</si>
  <si>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</si>
  <si>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</si>
  <si>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</si>
  <si>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</si>
  <si>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</si>
  <si>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</si>
  <si>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</si>
  <si>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</si>
  <si>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</si>
  <si>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</si>
  <si>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</si>
  <si>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</si>
  <si>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</si>
  <si>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</si>
  <si>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</si>
  <si>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</si>
  <si>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</si>
  <si>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</si>
  <si>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</si>
  <si>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</si>
  <si>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</si>
  <si>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</si>
  <si>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</si>
  <si>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</si>
  <si>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</si>
  <si>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</si>
  <si>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</si>
  <si>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</si>
  <si>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</si>
  <si>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</si>
  <si>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</si>
  <si>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</si>
  <si>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</si>
  <si>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</si>
  <si>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</si>
  <si>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</si>
  <si>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</si>
  <si>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</si>
  <si>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</si>
  <si>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</si>
  <si>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</si>
  <si>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</si>
  <si>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</si>
  <si>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</si>
  <si>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</si>
  <si>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</si>
  <si>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</si>
  <si>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</si>
  <si>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</si>
  <si>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</si>
  <si>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</si>
  <si>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</si>
  <si>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</si>
  <si>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</si>
  <si>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</si>
  <si>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</si>
  <si>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</si>
  <si>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</si>
  <si>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</si>
  <si>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</si>
  <si>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</si>
  <si>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</si>
  <si>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</si>
  <si>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</si>
  <si>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</si>
  <si>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</si>
  <si>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</si>
  <si>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</si>
  <si>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</si>
  <si>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</si>
  <si>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</si>
  <si>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</si>
  <si>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</si>
  <si>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</si>
  <si>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</si>
  <si>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</si>
  <si>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</si>
  <si>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</si>
  <si>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</si>
  <si>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</si>
  <si>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</si>
  <si>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</si>
  <si>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</si>
  <si>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</si>
  <si>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</si>
  <si>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</si>
  <si>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</si>
  <si>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</si>
  <si>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</si>
  <si>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</si>
  <si>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</si>
  <si>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</si>
  <si>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</si>
  <si>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</si>
  <si>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</si>
  <si>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</si>
  <si>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</si>
  <si>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</si>
  <si>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</si>
  <si>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</si>
  <si>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</si>
  <si>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</si>
  <si>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</si>
  <si>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</si>
  <si>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</si>
  <si>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</si>
  <si>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</si>
  <si>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</si>
  <si>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</si>
  <si>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</si>
  <si>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</si>
  <si>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</si>
  <si>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</si>
  <si>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</si>
  <si>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</si>
  <si>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</si>
  <si>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</si>
  <si>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</si>
  <si>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</si>
  <si>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</si>
  <si>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</si>
  <si>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</si>
  <si>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</si>
  <si>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</si>
  <si>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</si>
  <si>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</si>
  <si>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</si>
  <si>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</si>
  <si>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</si>
  <si>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</si>
  <si>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</si>
  <si>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</si>
  <si>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</si>
  <si>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</si>
  <si>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</si>
  <si>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</si>
  <si>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</si>
  <si>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</si>
  <si>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</si>
  <si>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</si>
  <si>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</si>
  <si>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</si>
  <si>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</si>
  <si>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</si>
  <si>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</si>
  <si>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</si>
  <si>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</si>
  <si>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</si>
  <si>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</si>
  <si>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</si>
  <si>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</si>
  <si>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</si>
  <si>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</si>
  <si>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</si>
  <si>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</si>
  <si>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</si>
  <si>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</si>
  <si>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</si>
  <si>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</si>
  <si>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</si>
  <si>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</si>
  <si>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</si>
  <si>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</si>
  <si>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</si>
  <si>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</si>
  <si>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</si>
  <si>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</si>
  <si>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</si>
  <si>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</si>
  <si>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</si>
  <si>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</si>
  <si>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</si>
  <si>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</si>
  <si>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</si>
  <si>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</si>
  <si>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</si>
  <si>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</si>
  <si>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</si>
  <si>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</si>
  <si>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</si>
  <si>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</si>
  <si>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</si>
  <si>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</si>
  <si>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</si>
  <si>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</si>
  <si>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</si>
  <si>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</si>
  <si>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</si>
  <si>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</si>
  <si>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</si>
  <si>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</si>
  <si>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</si>
  <si>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</si>
  <si>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</si>
  <si>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</si>
  <si>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</si>
  <si>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</si>
  <si>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</si>
  <si>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</si>
  <si>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</si>
  <si>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</si>
  <si>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</si>
  <si>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</si>
  <si>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</si>
  <si>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</si>
  <si>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</si>
  <si>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</si>
  <si>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</si>
  <si>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</si>
  <si>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</si>
  <si>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</si>
  <si>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</si>
  <si>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</si>
  <si>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</si>
  <si>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</si>
  <si>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</si>
  <si>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</si>
  <si>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</si>
  <si>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</si>
  <si>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</si>
  <si>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</si>
  <si>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</si>
  <si>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</si>
  <si>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</si>
  <si>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</si>
  <si>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</si>
  <si>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</si>
  <si>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</si>
  <si>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</si>
  <si>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</si>
  <si>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</si>
  <si>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</si>
  <si>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</si>
  <si>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</si>
  <si>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</si>
  <si>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</si>
  <si>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</si>
  <si>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</si>
  <si>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</si>
  <si>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</si>
  <si>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</si>
  <si>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</si>
  <si>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</si>
  <si>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</si>
  <si>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</si>
  <si>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</si>
  <si>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</si>
  <si>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</si>
  <si>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</si>
  <si>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</si>
  <si>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</si>
  <si>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</si>
  <si>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</si>
  <si>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</si>
  <si>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</si>
  <si>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</si>
  <si>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</si>
  <si>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</si>
  <si>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</si>
  <si>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</si>
  <si>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</si>
  <si>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</si>
  <si>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</si>
  <si>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</si>
  <si>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</si>
  <si>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</si>
  <si>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</si>
  <si>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</si>
  <si>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</si>
  <si>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</si>
  <si>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</si>
  <si>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</si>
  <si>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</si>
  <si>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</si>
  <si>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</si>
  <si>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</si>
  <si>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</si>
  <si>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</si>
  <si>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</si>
  <si>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</si>
  <si>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</si>
  <si>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</si>
  <si>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</si>
  <si>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</si>
  <si>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</si>
  <si>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</si>
  <si>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</si>
  <si>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</si>
  <si>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</si>
  <si>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</si>
  <si>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</si>
  <si>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</si>
  <si>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</si>
  <si>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</si>
  <si>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</si>
  <si>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</si>
  <si>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</si>
  <si>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</si>
  <si>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</si>
  <si>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</si>
  <si>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</si>
  <si>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</si>
  <si>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</si>
  <si>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</si>
  <si>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</si>
  <si>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</si>
  <si>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</si>
  <si>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</si>
  <si>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</si>
  <si>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</si>
  <si>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</si>
  <si>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</si>
  <si>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</si>
  <si>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</si>
  <si>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</si>
  <si>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</si>
  <si>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</si>
  <si>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</si>
  <si>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</si>
  <si>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</si>
  <si>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</si>
  <si>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</si>
  <si>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</si>
  <si>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</si>
  <si>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</si>
  <si>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</si>
  <si>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</si>
  <si>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</si>
  <si>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</si>
  <si>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</si>
  <si>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</si>
  <si>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</si>
  <si>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</si>
  <si>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</si>
  <si>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</si>
  <si>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</si>
  <si>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</si>
  <si>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</si>
  <si>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</si>
  <si>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</si>
  <si>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</si>
  <si>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</si>
  <si>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</si>
  <si>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</si>
  <si>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</si>
  <si>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</si>
  <si>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</si>
  <si>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</si>
  <si>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</si>
  <si>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</si>
  <si>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</si>
  <si>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</si>
  <si>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</si>
  <si>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</si>
  <si>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</si>
  <si>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</si>
  <si>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</si>
  <si>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</si>
  <si>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</si>
  <si>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</si>
  <si>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</si>
  <si>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</si>
  <si>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</si>
  <si>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</si>
  <si>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</si>
  <si>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</si>
  <si>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</si>
  <si>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</si>
  <si>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</si>
  <si>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</si>
  <si>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</si>
  <si>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</si>
  <si>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</si>
  <si>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</si>
  <si>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</si>
  <si>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</si>
  <si>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</si>
  <si>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</si>
  <si>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</si>
  <si>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</si>
  <si>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</si>
  <si>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</si>
  <si>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</si>
  <si>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</si>
  <si>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</si>
  <si>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</si>
  <si>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</si>
  <si>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</si>
  <si>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</si>
  <si>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</si>
  <si>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</si>
  <si>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</si>
  <si>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</si>
  <si>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</si>
  <si>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</si>
  <si>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</si>
  <si>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</si>
  <si>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</si>
  <si>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</si>
  <si>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</si>
  <si>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</si>
  <si>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</si>
  <si>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</si>
  <si>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</si>
  <si>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</si>
  <si>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</si>
  <si>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</si>
  <si>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</si>
  <si>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</si>
  <si>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</si>
  <si>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</si>
  <si>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</si>
  <si>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</si>
  <si>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</si>
  <si>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</si>
  <si>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</si>
  <si>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</si>
  <si>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</si>
  <si>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</si>
  <si>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</si>
  <si>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</si>
  <si>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</si>
  <si>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</si>
  <si>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</si>
  <si>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</si>
  <si>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</si>
  <si>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</si>
  <si>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</si>
  <si>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</si>
  <si>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</si>
  <si>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</si>
  <si>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</si>
  <si>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</si>
  <si>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</si>
  <si>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</si>
  <si>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</si>
  <si>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</si>
  <si>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</si>
  <si>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</si>
  <si>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</si>
  <si>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</si>
  <si>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</si>
  <si>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</si>
  <si>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</si>
  <si>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</si>
  <si>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</si>
  <si>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</si>
  <si>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</si>
  <si>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</si>
  <si>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</si>
  <si>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</si>
  <si>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</si>
  <si>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</si>
  <si>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</si>
  <si>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</si>
  <si>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</si>
  <si>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</si>
  <si>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</si>
  <si>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</si>
  <si>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</si>
  <si>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</si>
  <si>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</si>
  <si>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</si>
  <si>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</si>
  <si>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</si>
  <si>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</si>
  <si>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</si>
  <si>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</si>
  <si>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</si>
  <si>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</si>
  <si>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</si>
  <si>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</si>
  <si>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</si>
  <si>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</si>
  <si>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</si>
  <si>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</si>
  <si>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</si>
  <si>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</si>
  <si>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</si>
  <si>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</si>
  <si>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</si>
  <si>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</si>
  <si>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</si>
  <si>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</si>
  <si>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</si>
  <si>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</si>
  <si>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</si>
  <si>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</si>
  <si>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</si>
  <si>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</si>
  <si>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</si>
  <si>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</si>
  <si>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</si>
  <si>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</si>
  <si>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</si>
  <si>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</si>
  <si>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</si>
  <si>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</si>
  <si>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</si>
  <si>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</si>
  <si>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</si>
  <si>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</si>
  <si>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</si>
  <si>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</si>
  <si>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</si>
  <si>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</si>
  <si>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</si>
  <si>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</si>
  <si>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</si>
  <si>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</si>
  <si>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</si>
  <si>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</si>
  <si>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</si>
  <si>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</si>
  <si>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</si>
  <si>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</si>
  <si>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</si>
  <si>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</si>
  <si>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</si>
  <si>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</si>
  <si>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</si>
  <si>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</si>
  <si>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</si>
  <si>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</si>
  <si>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</si>
  <si>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</si>
  <si>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</si>
  <si>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</si>
  <si>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</si>
  <si>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</si>
  <si>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</si>
  <si>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</si>
  <si>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</si>
  <si>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</si>
  <si>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</si>
  <si>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</si>
  <si>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</si>
  <si>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</si>
  <si>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</si>
  <si>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</si>
  <si>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</si>
  <si>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</si>
  <si>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</si>
  <si>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</si>
  <si>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</si>
  <si>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</si>
  <si>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</si>
  <si>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</si>
  <si>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</si>
  <si>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</si>
  <si>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</si>
  <si>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</si>
  <si>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</si>
  <si>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</si>
  <si>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</si>
  <si>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</si>
  <si>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</si>
  <si>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</si>
  <si>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</si>
  <si>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</si>
  <si>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</si>
  <si>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</si>
  <si>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</si>
  <si>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</si>
  <si>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</si>
  <si>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</si>
  <si>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</si>
  <si>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</si>
  <si>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</si>
  <si>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</si>
  <si>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</si>
  <si>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</si>
  <si>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</si>
  <si>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</si>
  <si>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</si>
  <si>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</si>
  <si>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</si>
  <si>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</si>
  <si>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</si>
  <si>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</si>
  <si>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</si>
  <si>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</si>
  <si>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</si>
  <si>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</si>
  <si>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</si>
  <si>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</si>
  <si>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</si>
  <si>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</si>
  <si>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</si>
  <si>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</si>
  <si>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</si>
  <si>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</si>
  <si>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</si>
  <si>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</si>
  <si>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</si>
  <si>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</si>
  <si>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</si>
  <si>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</si>
  <si>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</si>
  <si>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</si>
  <si>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</si>
  <si>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</si>
  <si>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</si>
  <si>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</si>
  <si>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</si>
  <si>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</si>
  <si>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</si>
  <si>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</si>
  <si>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</si>
  <si>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</si>
  <si>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</si>
  <si>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</si>
  <si>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</si>
  <si>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</si>
  <si>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</si>
  <si>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</si>
  <si>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</si>
  <si>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</si>
  <si>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</si>
  <si>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</si>
  <si>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</si>
  <si>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</si>
  <si>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</si>
  <si>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</si>
  <si>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</si>
  <si>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</si>
  <si>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</si>
  <si>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</si>
  <si>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</si>
  <si>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</si>
  <si>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</si>
  <si>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</si>
  <si>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</si>
  <si>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</si>
  <si>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</si>
  <si>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</si>
  <si>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</si>
  <si>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</si>
  <si>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</si>
  <si>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</si>
  <si>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</si>
  <si>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</si>
  <si>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</si>
  <si>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</si>
  <si>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</si>
  <si>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</si>
  <si>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</si>
  <si>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</si>
  <si>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</si>
  <si>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</si>
  <si>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</si>
  <si>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</si>
  <si>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</si>
  <si>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</si>
  <si>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</si>
  <si>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</si>
  <si>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</si>
  <si>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</si>
  <si>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</si>
  <si>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</si>
  <si>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</si>
  <si>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</si>
  <si>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</si>
  <si>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</si>
  <si>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</si>
  <si>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</si>
  <si>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</si>
  <si>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</si>
  <si>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</si>
  <si>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</si>
  <si>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</si>
  <si>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</si>
  <si>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</si>
  <si>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</si>
  <si>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</si>
  <si>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</si>
  <si>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</si>
  <si>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</si>
  <si>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</si>
  <si>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</si>
  <si>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</si>
  <si>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</si>
  <si>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</si>
  <si>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</si>
  <si>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</si>
  <si>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</si>
  <si>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</si>
  <si>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</si>
  <si>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</si>
  <si>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</si>
  <si>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</si>
  <si>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</si>
  <si>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</si>
  <si>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</si>
  <si>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</si>
  <si>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</si>
  <si>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</si>
  <si>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</si>
  <si>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</si>
  <si>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</si>
  <si>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</si>
  <si>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</si>
  <si>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</si>
  <si>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</si>
  <si>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</si>
  <si>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</si>
  <si>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</si>
  <si>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</si>
  <si>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</si>
  <si>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</si>
  <si>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</si>
  <si>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</si>
  <si>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</si>
  <si>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</si>
  <si>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</si>
  <si>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</si>
  <si>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</si>
  <si>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</si>
  <si>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</si>
  <si>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</si>
  <si>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</si>
  <si>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</si>
  <si>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</si>
  <si>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</si>
  <si>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</si>
  <si>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</si>
  <si>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</si>
  <si>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</si>
  <si>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</si>
  <si>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</si>
  <si>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</si>
  <si>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</si>
  <si>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</si>
  <si>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</si>
  <si>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</si>
  <si>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</si>
  <si>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</si>
  <si>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</si>
  <si>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</si>
  <si>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</si>
  <si>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</si>
  <si>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</si>
  <si>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</si>
  <si>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</si>
  <si>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</si>
  <si>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</si>
  <si>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</si>
  <si>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</si>
  <si>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</si>
  <si>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</si>
  <si>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</si>
  <si>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</si>
  <si>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</si>
  <si>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</si>
  <si>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</si>
  <si>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</si>
  <si>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</si>
  <si>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</si>
  <si>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</si>
  <si>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</si>
  <si>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</si>
  <si>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</si>
  <si>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</si>
  <si>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</si>
  <si>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</si>
  <si>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</si>
  <si>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</si>
  <si>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</si>
  <si>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</si>
  <si>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</si>
  <si>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</si>
  <si>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</si>
  <si>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</si>
  <si>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</si>
  <si>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</si>
  <si>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</si>
  <si>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</si>
  <si>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</si>
  <si>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</si>
  <si>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</si>
  <si>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</si>
  <si>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</si>
  <si>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</si>
  <si>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</si>
  <si>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</si>
  <si>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</si>
  <si>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</si>
  <si>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</si>
  <si>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</si>
  <si>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</si>
  <si>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</si>
  <si>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</si>
  <si>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</si>
  <si>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</si>
  <si>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</si>
  <si>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</si>
  <si>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</si>
  <si>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</si>
  <si>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</si>
  <si>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</si>
  <si>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</si>
  <si>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</si>
  <si>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</si>
  <si>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</si>
  <si>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</si>
  <si>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</si>
  <si>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</si>
  <si>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</si>
  <si>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</si>
  <si>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</si>
  <si>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</si>
  <si>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</si>
  <si>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</si>
  <si>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</si>
  <si>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</si>
  <si>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</si>
  <si>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</si>
  <si>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</si>
  <si>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</si>
  <si>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</si>
  <si>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</si>
  <si>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</si>
  <si>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</si>
  <si>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</si>
  <si>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</si>
  <si>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</si>
  <si>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</si>
  <si>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</si>
  <si>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</si>
  <si>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</si>
  <si>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</si>
  <si>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</si>
  <si>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</si>
  <si>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</si>
  <si>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</si>
  <si>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</si>
  <si>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</si>
  <si>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</si>
  <si>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</si>
  <si>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</si>
  <si>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</si>
  <si>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</si>
  <si>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</si>
  <si>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</si>
  <si>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</si>
  <si>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</si>
  <si>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</si>
  <si>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</si>
  <si>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</si>
  <si>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</si>
  <si>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</si>
  <si>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</si>
  <si>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</si>
  <si>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</si>
  <si>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</si>
  <si>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</si>
  <si>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</si>
  <si>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</si>
  <si>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</si>
  <si>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</si>
  <si>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</si>
  <si>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</si>
  <si>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</si>
  <si>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</si>
  <si>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</si>
  <si>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</si>
  <si>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</si>
  <si>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</si>
  <si>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</si>
  <si>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</si>
  <si>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</si>
  <si>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</si>
  <si>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</si>
  <si>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</si>
  <si>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</si>
  <si>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</si>
  <si>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</si>
  <si>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</si>
  <si>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</si>
  <si>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</si>
  <si>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</si>
  <si>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</si>
  <si>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</si>
  <si>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</si>
  <si>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</si>
  <si>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</si>
  <si>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</si>
  <si>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</si>
  <si>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</si>
  <si>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</si>
  <si>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</si>
  <si>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</si>
  <si>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</si>
  <si>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</si>
  <si>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</si>
  <si>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</si>
  <si>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</si>
  <si>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</si>
  <si>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</si>
  <si>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</si>
  <si>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</si>
  <si>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</si>
  <si>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</si>
  <si>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</si>
  <si>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</si>
  <si>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</si>
  <si>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</si>
  <si>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</si>
  <si>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</si>
  <si>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</si>
  <si>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</si>
  <si>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</si>
  <si>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</si>
  <si>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</si>
  <si>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</si>
  <si>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</si>
  <si>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</si>
  <si>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</si>
  <si>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</si>
  <si>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</si>
  <si>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</si>
  <si>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</si>
  <si>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</si>
  <si>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</si>
  <si>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</si>
  <si>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</si>
  <si>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</si>
  <si>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</si>
  <si>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</si>
  <si>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</si>
  <si>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</si>
  <si>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</si>
  <si>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</si>
  <si>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</si>
  <si>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</si>
  <si>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</si>
  <si>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</si>
  <si>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</si>
  <si>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</si>
  <si>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</si>
  <si>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</si>
  <si>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</si>
  <si>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</si>
  <si>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</si>
  <si>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</si>
  <si>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</si>
  <si>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</si>
  <si>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</si>
  <si>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</si>
  <si>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</si>
  <si>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</si>
  <si>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</si>
  <si>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</si>
  <si>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</si>
  <si>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</si>
  <si>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</si>
  <si>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</si>
  <si>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</si>
  <si>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</si>
  <si>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</si>
  <si>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</si>
  <si>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</si>
  <si>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</si>
  <si>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</si>
  <si>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</si>
  <si>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</si>
  <si>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</si>
  <si>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</si>
  <si>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</si>
  <si>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</si>
  <si>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</si>
  <si>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</si>
  <si>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</si>
  <si>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</si>
  <si>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</si>
  <si>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</si>
  <si>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</si>
  <si>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</si>
  <si>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</si>
  <si>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</si>
  <si>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</si>
  <si>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</si>
  <si>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</si>
  <si>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</si>
  <si>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</si>
  <si>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</si>
  <si>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</si>
  <si>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</si>
  <si>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</si>
  <si>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</si>
  <si>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</si>
  <si>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</si>
  <si>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</si>
  <si>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</si>
  <si>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</si>
  <si>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</si>
  <si>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</si>
  <si>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</si>
  <si>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</si>
  <si>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</si>
  <si>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</si>
  <si>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</si>
  <si>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</si>
  <si>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</si>
  <si>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</si>
  <si>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</si>
  <si>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</si>
  <si>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</si>
  <si>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</si>
  <si>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</si>
  <si>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</si>
  <si>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</si>
  <si>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</si>
  <si>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</si>
  <si>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</si>
  <si>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</si>
  <si>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</si>
  <si>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</si>
  <si>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</si>
  <si>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</si>
  <si>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</si>
  <si>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</si>
  <si>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</si>
  <si>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</si>
  <si>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</si>
  <si>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</si>
  <si>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</si>
  <si>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</si>
  <si>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</si>
  <si>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</si>
  <si>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</si>
  <si>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</si>
  <si>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</si>
  <si>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</si>
  <si>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</si>
  <si>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</si>
  <si>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</si>
  <si>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</si>
  <si>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</si>
  <si>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</si>
  <si>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</si>
  <si>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</si>
  <si>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</si>
  <si>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</si>
  <si>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</si>
  <si>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</si>
  <si>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</si>
  <si>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</si>
  <si>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</si>
  <si>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</si>
  <si>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</si>
  <si>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</si>
  <si>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</si>
  <si>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</si>
  <si>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</si>
  <si>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</si>
  <si>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</si>
  <si>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</si>
  <si>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</si>
  <si>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</si>
  <si>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</si>
  <si>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</si>
  <si>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</si>
  <si>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</si>
  <si>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</si>
  <si>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</si>
  <si>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</si>
  <si>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</si>
  <si>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</si>
  <si>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</si>
  <si>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</si>
  <si>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</si>
  <si>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</si>
  <si>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</si>
  <si>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</si>
  <si>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</si>
  <si>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</si>
  <si>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</si>
  <si>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</si>
  <si>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</si>
  <si>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</si>
  <si>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</si>
  <si>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</si>
  <si>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</si>
  <si>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</si>
  <si>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</si>
  <si>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</si>
  <si>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</si>
  <si>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</si>
  <si>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</si>
  <si>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</si>
  <si>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</si>
  <si>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</si>
  <si>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</si>
  <si>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</si>
  <si>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</si>
  <si>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</si>
  <si>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</si>
  <si>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</si>
  <si>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</si>
  <si>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</si>
  <si>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</si>
  <si>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</si>
  <si>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</si>
  <si>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</si>
  <si>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</si>
  <si>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</si>
  <si>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</si>
  <si>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</si>
  <si>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</si>
  <si>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</si>
  <si>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</si>
  <si>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</si>
  <si>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</si>
  <si>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</si>
  <si>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</si>
  <si>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</si>
  <si>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</si>
  <si>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</si>
  <si>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</si>
  <si>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</si>
  <si>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</si>
  <si>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</si>
  <si>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</si>
  <si>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</si>
  <si>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</si>
  <si>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</si>
  <si>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</si>
  <si>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</si>
  <si>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</si>
  <si>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</si>
  <si>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</si>
  <si>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</si>
  <si>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</si>
  <si>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</si>
  <si>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</si>
  <si>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</si>
  <si>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</si>
  <si>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</si>
  <si>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</si>
  <si>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</si>
  <si>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</si>
  <si>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</si>
  <si>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</si>
  <si>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</si>
  <si>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</si>
  <si>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</si>
  <si>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</si>
  <si>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</si>
  <si>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</si>
  <si>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</si>
  <si>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</si>
  <si>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</si>
  <si>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</si>
  <si>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</si>
  <si>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</si>
  <si>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</si>
  <si>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</si>
  <si>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</si>
  <si>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</si>
  <si>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</si>
  <si>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</si>
  <si>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</si>
  <si>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</si>
  <si>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</si>
  <si>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</si>
  <si>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</si>
  <si>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</si>
  <si>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</si>
  <si>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</si>
  <si>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</si>
  <si>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</si>
  <si>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</si>
  <si>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</si>
  <si>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</si>
  <si>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</si>
  <si>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</si>
  <si>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</si>
  <si>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</si>
  <si>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</si>
  <si>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</si>
  <si>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</si>
  <si>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</si>
  <si>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</si>
  <si>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</si>
  <si>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</si>
  <si>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</si>
  <si>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</si>
  <si>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</si>
  <si>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</si>
  <si>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</si>
  <si>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</si>
  <si>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</si>
  <si>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</si>
  <si>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</si>
  <si>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</si>
  <si>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</si>
  <si>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</si>
  <si>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</si>
  <si>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</si>
  <si>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</si>
  <si>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</si>
  <si>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</si>
  <si>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</si>
  <si>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</si>
  <si>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</si>
  <si>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</si>
  <si>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</si>
  <si>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</si>
  <si>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</si>
  <si>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</si>
  <si>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</si>
  <si>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</si>
  <si>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</si>
  <si>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</si>
  <si>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</si>
  <si>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</si>
  <si>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</si>
  <si>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</si>
  <si>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</si>
  <si>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</si>
  <si>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</si>
  <si>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</si>
  <si>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</si>
  <si>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</si>
  <si>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</si>
  <si>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</si>
  <si>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</si>
  <si>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</si>
  <si>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</si>
  <si>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</si>
  <si>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</si>
  <si>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</si>
  <si>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</si>
  <si>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</si>
  <si>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</si>
  <si>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</si>
  <si>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</si>
  <si>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</si>
  <si>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</si>
  <si>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</si>
  <si>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</si>
  <si>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</si>
  <si>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</si>
  <si>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</si>
  <si>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</si>
  <si>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</si>
  <si>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</si>
  <si>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</si>
  <si>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</si>
  <si>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</si>
  <si>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</si>
  <si>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</si>
  <si>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</si>
  <si>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</si>
  <si>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</si>
  <si>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</si>
  <si>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</si>
  <si>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</si>
  <si>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</si>
  <si>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</si>
  <si>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</si>
  <si>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</si>
  <si>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</si>
  <si>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</si>
  <si>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</si>
  <si>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</si>
  <si>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</si>
  <si>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</si>
  <si>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</si>
  <si>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</si>
  <si>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</si>
  <si>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</si>
  <si>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</si>
  <si>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</si>
  <si>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</si>
  <si>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</si>
  <si>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</si>
  <si>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</si>
  <si>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</si>
  <si>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</si>
  <si>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</si>
  <si>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</si>
  <si>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</si>
  <si>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</si>
  <si>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</si>
  <si>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</si>
  <si>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</si>
  <si>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</si>
  <si>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</si>
  <si>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</si>
  <si>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</si>
  <si>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</si>
  <si>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</si>
  <si>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</si>
  <si>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</si>
  <si>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</si>
  <si>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</si>
  <si>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</si>
  <si>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</si>
  <si>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</si>
  <si>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</si>
  <si>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</si>
  <si>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</si>
  <si>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</si>
  <si>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</si>
  <si>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</si>
  <si>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</si>
  <si>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</si>
  <si>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</si>
  <si>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</si>
  <si>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</si>
  <si>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</si>
  <si>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</si>
  <si>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</si>
  <si>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</si>
  <si>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</si>
  <si>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</si>
  <si>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</si>
  <si>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</si>
  <si>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</si>
  <si>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</si>
  <si>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</si>
  <si>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</si>
  <si>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</si>
  <si>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</si>
  <si>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</si>
  <si>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</si>
  <si>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</si>
  <si>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</si>
  <si>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</si>
  <si>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</si>
  <si>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</si>
  <si>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</si>
  <si>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</si>
  <si>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</si>
  <si>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</si>
  <si>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</si>
  <si>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</si>
  <si>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</si>
  <si>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</si>
  <si>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</si>
  <si>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</si>
  <si>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</si>
  <si>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</si>
  <si>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</si>
  <si>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</si>
  <si>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</si>
  <si>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</si>
  <si>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</si>
  <si>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</si>
  <si>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</si>
  <si>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</si>
  <si>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</si>
  <si>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</si>
  <si>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</si>
  <si>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</si>
  <si>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</si>
  <si>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</si>
  <si>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</si>
  <si>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</si>
  <si>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</si>
  <si>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</si>
  <si>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</si>
  <si>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</si>
  <si>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</si>
  <si>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</si>
  <si>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</si>
  <si>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</si>
  <si>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</si>
  <si>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</si>
  <si>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</si>
  <si>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</si>
  <si>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</si>
  <si>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</si>
  <si>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</si>
  <si>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</si>
  <si>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</si>
  <si>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</si>
  <si>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</si>
  <si>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</si>
  <si>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</si>
  <si>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</si>
  <si>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</si>
  <si>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</si>
  <si>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</si>
  <si>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</si>
  <si>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</si>
  <si>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</si>
  <si>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</si>
  <si>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</si>
  <si>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</si>
  <si>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</si>
  <si>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</si>
  <si>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</si>
  <si>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</si>
  <si>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</si>
  <si>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</si>
  <si>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</si>
  <si>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</si>
  <si>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</si>
  <si>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</si>
  <si>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</si>
  <si>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</si>
  <si>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</si>
  <si>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</si>
  <si>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</si>
  <si>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</si>
  <si>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</si>
  <si>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</si>
  <si>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</si>
  <si>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</si>
  <si>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</si>
  <si>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</si>
  <si>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</si>
  <si>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</si>
  <si>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</si>
  <si>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</si>
  <si>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</si>
  <si>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</si>
  <si>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</si>
  <si>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</si>
  <si>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</si>
  <si>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</si>
  <si>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</si>
  <si>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</si>
  <si>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</si>
  <si>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</si>
  <si>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</si>
  <si>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</si>
  <si>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</si>
  <si>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</si>
  <si>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</si>
  <si>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</si>
  <si>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</si>
  <si>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</si>
  <si>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</si>
  <si>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</si>
  <si>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</si>
  <si>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</si>
  <si>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</si>
  <si>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</si>
  <si>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</si>
  <si>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</si>
  <si>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</si>
  <si>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</si>
  <si>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</si>
  <si>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</si>
  <si>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</si>
  <si>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</si>
  <si>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</si>
  <si>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</si>
  <si>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</si>
  <si>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</si>
  <si>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</si>
  <si>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</si>
  <si>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</si>
  <si>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</si>
  <si>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</si>
  <si>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</si>
  <si>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</si>
  <si>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</si>
  <si>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</si>
  <si>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</si>
  <si>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</si>
  <si>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</si>
  <si>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</si>
  <si>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</si>
  <si>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</si>
  <si>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</si>
  <si>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</si>
  <si>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</si>
  <si>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</si>
  <si>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</si>
  <si>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</si>
  <si>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</si>
  <si>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</si>
  <si>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</si>
  <si>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</si>
  <si>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</si>
  <si>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</si>
  <si>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</si>
  <si>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</si>
  <si>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</si>
  <si>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</si>
  <si>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</si>
  <si>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</si>
  <si>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</si>
  <si>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</si>
  <si>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</si>
  <si>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</si>
  <si>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</si>
  <si>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</si>
  <si>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</si>
  <si>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</si>
  <si>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</si>
  <si>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</si>
  <si>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</si>
  <si>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</si>
  <si>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</si>
  <si>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</si>
  <si>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</si>
  <si>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</si>
  <si>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</si>
  <si>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</si>
  <si>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</si>
  <si>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</si>
  <si>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</si>
  <si>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</si>
  <si>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</si>
  <si>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</si>
  <si>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</si>
  <si>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</si>
  <si>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</si>
  <si>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</si>
  <si>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</si>
  <si>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</si>
  <si>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</si>
  <si>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</si>
  <si>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</si>
  <si>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</si>
  <si>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</si>
  <si>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</si>
  <si>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</si>
  <si>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</si>
  <si>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</si>
  <si>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</si>
  <si>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</si>
  <si>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</si>
  <si>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</si>
  <si>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</si>
  <si>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</si>
  <si>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</si>
  <si>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</si>
  <si>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</si>
  <si>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</si>
  <si>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</si>
  <si>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</si>
  <si>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</si>
  <si>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</si>
  <si>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</si>
  <si>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</si>
  <si>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</si>
  <si>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</si>
  <si>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</si>
  <si>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</si>
  <si>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</si>
  <si>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</si>
  <si>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</si>
  <si>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</si>
  <si>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</si>
  <si>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</si>
  <si>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</si>
  <si>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</si>
  <si>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</si>
  <si>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</si>
  <si>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</si>
  <si>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</si>
  <si>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</si>
  <si>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</si>
  <si>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</si>
  <si>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</si>
  <si>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</si>
  <si>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</si>
  <si>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</si>
  <si>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</si>
  <si>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</si>
  <si>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</si>
  <si>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</si>
  <si>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</si>
  <si>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</si>
  <si>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</si>
  <si>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</si>
  <si>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</si>
  <si>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</si>
  <si>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</si>
  <si>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</si>
  <si>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</si>
  <si>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</si>
  <si>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</si>
  <si>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</si>
  <si>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</si>
  <si>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</si>
  <si>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</si>
  <si>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</si>
  <si>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</si>
  <si>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</si>
  <si>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</si>
  <si>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</si>
  <si>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</si>
  <si>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</si>
  <si>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</si>
  <si>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</si>
  <si>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</si>
  <si>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</si>
  <si>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</si>
  <si>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</si>
  <si>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</si>
  <si>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</si>
  <si>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</si>
  <si>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</si>
  <si>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</si>
  <si>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</si>
  <si>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</si>
  <si>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</si>
  <si>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</si>
  <si>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</si>
  <si>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</si>
  <si>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</si>
  <si>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</si>
  <si>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</si>
  <si>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</si>
  <si>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</si>
  <si>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</si>
  <si>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</si>
  <si>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</si>
  <si>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</si>
  <si>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</si>
  <si>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</si>
  <si>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</si>
  <si>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</si>
  <si>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</si>
  <si>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</si>
  <si>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</si>
  <si>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</si>
  <si>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</si>
  <si>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</si>
  <si>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</si>
  <si>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</si>
  <si>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</si>
  <si>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</si>
  <si>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</si>
  <si>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</si>
  <si>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</si>
  <si>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</si>
  <si>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</si>
  <si>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</si>
  <si>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</si>
  <si>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</si>
  <si>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</si>
  <si>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</si>
  <si>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</si>
  <si>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</si>
  <si>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</si>
  <si>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</si>
  <si>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</si>
  <si>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</si>
  <si>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</si>
  <si>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</si>
  <si>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</si>
  <si>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</si>
  <si>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</si>
  <si>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</si>
  <si>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</si>
  <si>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</si>
  <si>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</si>
  <si>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</si>
  <si>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</si>
  <si>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</si>
  <si>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</si>
  <si>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</si>
  <si>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</si>
  <si>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</si>
  <si>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</si>
  <si>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</si>
  <si>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</si>
  <si>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</si>
  <si>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</si>
  <si>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</si>
  <si>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</si>
  <si>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</si>
  <si>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</si>
  <si>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</si>
  <si>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</si>
  <si>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</si>
  <si>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</si>
  <si>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</si>
  <si>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</si>
  <si>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</si>
  <si>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</si>
  <si>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</si>
  <si>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</si>
  <si>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</si>
  <si>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</si>
  <si>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</si>
  <si>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</si>
  <si>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</si>
  <si>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</si>
  <si>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</si>
  <si>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</si>
  <si>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</si>
  <si>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</si>
  <si>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</si>
  <si>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</si>
  <si>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</si>
  <si>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</si>
  <si>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</si>
  <si>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</si>
  <si>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</si>
  <si>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</si>
  <si>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</si>
  <si>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</si>
  <si>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</si>
  <si>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</si>
  <si>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</si>
  <si>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</si>
  <si>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</si>
  <si>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</si>
  <si>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</si>
  <si>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</si>
  <si>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</si>
  <si>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</si>
  <si>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</si>
  <si>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</si>
  <si>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</si>
  <si>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</si>
  <si>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</si>
  <si>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</si>
  <si>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</si>
  <si>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</si>
  <si>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</si>
  <si>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</si>
  <si>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</si>
  <si>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</si>
  <si>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</si>
  <si>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</si>
  <si>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</si>
  <si>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</si>
  <si>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</si>
  <si>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</si>
  <si>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</si>
  <si>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</si>
  <si>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</si>
  <si>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</si>
  <si>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</si>
  <si>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</si>
  <si>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</si>
  <si>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</si>
  <si>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</si>
  <si>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</si>
  <si>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</si>
  <si>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</si>
  <si>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</si>
  <si>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</si>
  <si>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</si>
  <si>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</si>
  <si>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</si>
  <si>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</si>
  <si>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</si>
  <si>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</si>
  <si>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</si>
  <si>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</si>
  <si>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</si>
  <si>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</si>
  <si>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</si>
  <si>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</si>
  <si>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</si>
  <si>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</si>
  <si>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</si>
  <si>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</si>
  <si>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</si>
  <si>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</si>
  <si>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</si>
  <si>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</si>
  <si>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</si>
  <si>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</si>
  <si>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</si>
  <si>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</si>
  <si>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</si>
  <si>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</si>
  <si>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</si>
  <si>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</si>
  <si>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</si>
  <si>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</si>
  <si>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</si>
  <si>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</si>
  <si>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</si>
  <si>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</si>
  <si>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</si>
  <si>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</si>
  <si>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</si>
  <si>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</si>
  <si>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</si>
  <si>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</si>
  <si>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</si>
  <si>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</si>
  <si>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</si>
  <si>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</si>
  <si>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</si>
  <si>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</si>
  <si>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</si>
  <si>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</si>
  <si>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</si>
  <si>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</si>
  <si>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</si>
  <si>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</si>
  <si>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</si>
  <si>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</si>
  <si>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</si>
  <si>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</si>
  <si>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</si>
  <si>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</si>
  <si>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</si>
  <si>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</si>
  <si>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</si>
  <si>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</si>
  <si>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</si>
  <si>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</si>
  <si>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</si>
  <si>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</si>
  <si>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</si>
  <si>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</si>
  <si>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</si>
  <si>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</si>
  <si>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</si>
  <si>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</si>
  <si>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</si>
  <si>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</si>
  <si>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</si>
  <si>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</si>
  <si>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</si>
  <si>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</si>
  <si>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</si>
  <si>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</si>
  <si>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</si>
  <si>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</si>
  <si>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</si>
  <si>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</si>
  <si>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</si>
  <si>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</si>
  <si>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</si>
  <si>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</si>
  <si>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</si>
  <si>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</si>
  <si>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</si>
  <si>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</si>
  <si>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</si>
  <si>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</si>
  <si>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</si>
  <si>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</si>
  <si>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</si>
  <si>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</si>
  <si>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</si>
  <si>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</si>
  <si>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</si>
  <si>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</si>
  <si>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</si>
  <si>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</si>
  <si>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</si>
  <si>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</si>
  <si>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</si>
  <si>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</si>
  <si>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</si>
  <si>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</si>
  <si>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</si>
  <si>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</si>
  <si>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</si>
  <si>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</si>
  <si>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</si>
  <si>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</si>
  <si>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</si>
  <si>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</si>
  <si>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</si>
  <si>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</si>
  <si>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</si>
  <si>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</si>
  <si>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</si>
  <si>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</si>
  <si>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</si>
  <si>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</si>
  <si>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</si>
  <si>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</si>
  <si>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</si>
  <si>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</si>
  <si>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</si>
  <si>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</si>
  <si>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</si>
  <si>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</si>
  <si>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</si>
  <si>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</si>
  <si>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</si>
  <si>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</si>
  <si>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</si>
  <si>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</si>
  <si>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</si>
  <si>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</si>
  <si>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</si>
  <si>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</si>
  <si>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</si>
  <si>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</si>
  <si>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</si>
  <si>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</si>
  <si>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</si>
  <si>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</si>
  <si>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</si>
  <si>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</si>
  <si>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</si>
  <si>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</si>
  <si>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</si>
  <si>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</si>
  <si>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</si>
  <si>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</si>
  <si>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</si>
  <si>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</si>
  <si>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</si>
  <si>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</si>
  <si>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</si>
  <si>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</si>
  <si>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</si>
  <si>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</si>
  <si>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</si>
  <si>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</si>
  <si>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</si>
  <si>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</si>
  <si>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</si>
  <si>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</si>
  <si>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</si>
  <si>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</si>
  <si>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</si>
  <si>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</si>
  <si>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</si>
  <si>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</si>
  <si>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</si>
  <si>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</si>
  <si>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</si>
  <si>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</si>
  <si>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</si>
  <si>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</si>
  <si>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</si>
  <si>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</si>
  <si>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</si>
  <si>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</si>
  <si>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</si>
  <si>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</si>
  <si>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</si>
  <si>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</si>
  <si>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</si>
  <si>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</si>
  <si>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</si>
  <si>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</si>
  <si>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</si>
  <si>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</si>
  <si>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</si>
  <si>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</si>
  <si>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</si>
  <si>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</si>
  <si>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</si>
  <si>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</si>
  <si>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</si>
  <si>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</si>
  <si>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</si>
  <si>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</si>
  <si>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</si>
  <si>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</si>
  <si>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</si>
  <si>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</si>
  <si>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</si>
  <si>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</si>
  <si>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</si>
  <si>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</si>
  <si>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</si>
  <si>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</si>
  <si>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</si>
  <si>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</si>
  <si>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</si>
  <si>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</si>
  <si>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</si>
  <si>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</si>
  <si>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</si>
  <si>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</si>
  <si>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</si>
  <si>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</si>
  <si>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</si>
  <si>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</si>
  <si>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</si>
  <si>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</si>
  <si>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</si>
  <si>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</si>
  <si>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</si>
  <si>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</si>
  <si>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</si>
  <si>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</si>
  <si>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</si>
  <si>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</si>
  <si>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</si>
  <si>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</si>
  <si>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</si>
  <si>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</si>
  <si>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</si>
  <si>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</si>
  <si>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</si>
  <si>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</si>
  <si>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</si>
  <si>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</si>
  <si>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</si>
  <si>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</si>
  <si>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</si>
  <si>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</si>
  <si>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</si>
  <si>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</si>
  <si>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</si>
  <si>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</si>
  <si>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</si>
  <si>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</si>
  <si>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</si>
  <si>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</si>
  <si>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</si>
  <si>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</si>
  <si>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</si>
  <si>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</si>
  <si>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</si>
  <si>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</si>
  <si>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</si>
  <si>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</si>
  <si>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</si>
  <si>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</si>
  <si>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</si>
  <si>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</si>
  <si>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</si>
  <si>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</si>
  <si>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</si>
  <si>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</si>
  <si>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</si>
  <si>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</si>
  <si>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</si>
  <si>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</si>
  <si>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</si>
  <si>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</si>
  <si>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</si>
  <si>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</si>
  <si>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</si>
  <si>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</si>
  <si>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</si>
  <si>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</si>
  <si>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</si>
  <si>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</si>
  <si>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</si>
  <si>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</si>
  <si>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</si>
  <si>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</si>
  <si>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</si>
  <si>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</si>
  <si>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</si>
  <si>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</si>
  <si>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</si>
  <si>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</si>
  <si>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</si>
  <si>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</si>
  <si>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</si>
  <si>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</si>
  <si>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</si>
  <si>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</si>
  <si>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</si>
  <si>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</si>
  <si>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</si>
  <si>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</si>
  <si>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</si>
  <si>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</si>
  <si>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</si>
  <si>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</si>
  <si>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</si>
  <si>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</si>
  <si>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</si>
  <si>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</si>
  <si>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</si>
  <si>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</si>
  <si>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</si>
  <si>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</si>
  <si>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</si>
  <si>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</si>
  <si>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</si>
  <si>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</si>
  <si>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</si>
  <si>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</si>
  <si>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</si>
  <si>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</si>
  <si>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</si>
  <si>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</si>
  <si>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</si>
  <si>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</si>
  <si>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</si>
  <si>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</si>
  <si>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</si>
  <si>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</si>
  <si>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</si>
  <si>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</si>
  <si>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</si>
  <si>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</si>
  <si>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</si>
  <si>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</si>
  <si>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</si>
  <si>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</si>
  <si>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</si>
  <si>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</si>
  <si>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</si>
  <si>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</si>
  <si>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</si>
  <si>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</si>
  <si>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</si>
  <si>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</si>
  <si>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</si>
  <si>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</si>
  <si>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</si>
  <si>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</si>
  <si>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</si>
  <si>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</si>
  <si>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</si>
  <si>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</si>
  <si>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</si>
  <si>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</si>
  <si>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</si>
  <si>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</si>
  <si>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</si>
  <si>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</si>
  <si>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</si>
  <si>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</si>
  <si>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</si>
  <si>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</si>
  <si>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</si>
  <si>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</si>
  <si>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</si>
  <si>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</si>
  <si>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</si>
  <si>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</si>
  <si>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</si>
  <si>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</si>
  <si>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</si>
  <si>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</si>
  <si>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</si>
  <si>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</si>
  <si>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</si>
  <si>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</si>
  <si>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</si>
  <si>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</si>
  <si>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</si>
  <si>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</si>
  <si>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</si>
  <si>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</si>
  <si>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</si>
  <si>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</si>
  <si>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</si>
  <si>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</si>
  <si>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</si>
  <si>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</si>
  <si>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</si>
  <si>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</si>
  <si>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</si>
  <si>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</si>
  <si>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</si>
  <si>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</si>
  <si>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</si>
  <si>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</si>
  <si>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</si>
  <si>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</si>
  <si>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</si>
  <si>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</si>
  <si>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</si>
  <si>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</si>
  <si>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</si>
  <si>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</si>
  <si>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</si>
  <si>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</si>
  <si>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</si>
  <si>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</si>
  <si>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</si>
  <si>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</si>
  <si>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</si>
  <si>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</si>
  <si>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</si>
  <si>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</si>
  <si>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</si>
  <si>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</si>
  <si>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</si>
  <si>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</si>
  <si>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</si>
  <si>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</si>
  <si>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</si>
  <si>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</si>
  <si>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</si>
  <si>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</si>
  <si>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</si>
  <si>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</si>
  <si>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</si>
  <si>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</si>
  <si>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</si>
  <si>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</si>
  <si>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</si>
  <si>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</si>
  <si>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</si>
  <si>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</si>
  <si>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</si>
  <si>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</si>
  <si>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</si>
  <si>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</si>
  <si>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</si>
  <si>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</si>
  <si>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</si>
  <si>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</si>
  <si>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</si>
  <si>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</si>
  <si>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</si>
  <si>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</si>
  <si>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</si>
  <si>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</si>
  <si>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</si>
  <si>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</si>
  <si>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</si>
  <si>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</si>
  <si>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</si>
  <si>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</si>
  <si>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</si>
  <si>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</si>
  <si>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</si>
  <si>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</si>
  <si>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</si>
  <si>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</si>
  <si>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</si>
  <si>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</si>
  <si>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</si>
  <si>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</si>
  <si>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</si>
  <si>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</si>
  <si>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</si>
  <si>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</si>
  <si>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</si>
  <si>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</si>
  <si>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</si>
  <si>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</si>
  <si>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</si>
  <si>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</si>
  <si>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</si>
  <si>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</si>
  <si>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</si>
  <si>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</si>
  <si>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</si>
  <si>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</si>
  <si>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</si>
  <si>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</si>
  <si>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</si>
  <si>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</si>
  <si>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</si>
  <si>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</si>
  <si>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</si>
  <si>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</si>
  <si>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</si>
  <si>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</si>
  <si>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</si>
  <si>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</si>
  <si>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</si>
  <si>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</si>
  <si>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</si>
  <si>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</si>
  <si>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</si>
  <si>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</si>
  <si>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</si>
  <si>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</si>
  <si>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</si>
  <si>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</si>
  <si>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</si>
  <si>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</si>
  <si>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</si>
  <si>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</si>
  <si>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</si>
  <si>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</si>
  <si>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</si>
  <si>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</si>
  <si>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</si>
  <si>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</si>
  <si>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</si>
  <si>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</si>
  <si>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</si>
  <si>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</si>
  <si>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</si>
  <si>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</si>
  <si>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</si>
  <si>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</si>
  <si>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</si>
  <si>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</si>
  <si>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</si>
  <si>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</si>
  <si>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</si>
  <si>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</si>
  <si>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</si>
  <si>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</si>
  <si>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</si>
  <si>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</si>
  <si>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</si>
  <si>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</si>
  <si>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</si>
  <si>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</si>
  <si>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</si>
  <si>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</si>
  <si>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</si>
  <si>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</si>
  <si>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</si>
  <si>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</si>
  <si>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</si>
  <si>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</si>
  <si>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</si>
  <si>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</si>
  <si>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</si>
  <si>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</si>
  <si>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</si>
  <si>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</si>
  <si>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</si>
  <si>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</si>
  <si>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</si>
  <si>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</si>
  <si>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</si>
  <si>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</si>
  <si>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</si>
  <si>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</si>
  <si>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</si>
  <si>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</si>
  <si>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</si>
  <si>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</si>
  <si>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</si>
  <si>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</si>
  <si>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</si>
  <si>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</si>
  <si>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</si>
  <si>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</si>
  <si>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</si>
  <si>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</si>
  <si>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</si>
  <si>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</si>
  <si>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</si>
  <si>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</si>
  <si>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</si>
  <si>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</si>
  <si>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</si>
  <si>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</si>
  <si>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</si>
  <si>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</si>
  <si>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</si>
  <si>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</si>
  <si>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</si>
  <si>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</si>
  <si>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</si>
  <si>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</si>
  <si>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</si>
  <si>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</si>
  <si>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</si>
  <si>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</si>
  <si>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</si>
  <si>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</si>
  <si>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</si>
  <si>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</si>
  <si>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</si>
  <si>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</si>
  <si>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</si>
  <si>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</si>
  <si>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</si>
  <si>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</si>
  <si>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</si>
  <si>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</si>
  <si>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</si>
  <si>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</si>
  <si>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</si>
  <si>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</si>
  <si>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</si>
  <si>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</si>
  <si>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</si>
  <si>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</si>
  <si>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</si>
  <si>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</si>
  <si>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</si>
  <si>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</si>
  <si>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</si>
  <si>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</si>
  <si>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</si>
  <si>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</si>
  <si>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</si>
  <si>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</si>
  <si>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</si>
  <si>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</si>
  <si>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</si>
  <si>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</si>
  <si>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</si>
  <si>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</si>
  <si>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</si>
  <si>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</si>
  <si>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</si>
  <si>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</si>
  <si>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</si>
  <si>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</si>
  <si>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</si>
  <si>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</si>
  <si>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</si>
  <si>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</si>
  <si>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</si>
  <si>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</si>
  <si>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</si>
  <si>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</si>
  <si>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</si>
  <si>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</si>
  <si>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</si>
  <si>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</si>
  <si>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</si>
  <si>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</si>
  <si>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</si>
  <si>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</si>
  <si>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</si>
  <si>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</si>
  <si>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</si>
  <si>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</si>
  <si>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</si>
  <si>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</si>
  <si>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</si>
  <si>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</si>
  <si>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</si>
  <si>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</si>
  <si>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</si>
  <si>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</si>
  <si>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</si>
  <si>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</si>
  <si>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</si>
  <si>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</si>
  <si>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</si>
  <si>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</si>
  <si>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</si>
  <si>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</si>
  <si>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</si>
  <si>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</si>
  <si>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</si>
  <si>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</si>
  <si>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</si>
  <si>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</si>
  <si>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</si>
  <si>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</si>
  <si>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</si>
  <si>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</si>
  <si>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</si>
  <si>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</si>
  <si>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</si>
  <si>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</si>
  <si>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</si>
  <si>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</si>
  <si>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</si>
  <si>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</si>
  <si>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</si>
  <si>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</si>
  <si>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</si>
  <si>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</si>
  <si>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</si>
  <si>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</si>
  <si>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</si>
  <si>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</si>
  <si>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</si>
  <si>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</si>
  <si>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</si>
  <si>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</si>
  <si>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</si>
  <si>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</si>
  <si>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</si>
  <si>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</si>
  <si>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</si>
  <si>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</si>
  <si>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</si>
  <si>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</si>
  <si>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</si>
  <si>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</si>
  <si>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</si>
  <si>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</si>
  <si>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</si>
  <si>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</si>
  <si>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</si>
  <si>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</si>
  <si>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</si>
  <si>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</si>
  <si>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</si>
  <si>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</si>
  <si>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</si>
  <si>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</si>
  <si>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</si>
  <si>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</si>
  <si>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</si>
  <si>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</si>
  <si>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</si>
  <si>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</si>
  <si>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</si>
  <si>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</si>
  <si>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</si>
  <si>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</si>
  <si>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</si>
  <si>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</si>
  <si>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</si>
  <si>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</si>
  <si>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</si>
  <si>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</si>
  <si>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</si>
  <si>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</si>
  <si>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</si>
  <si>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</si>
  <si>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</si>
  <si>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</si>
  <si>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</si>
  <si>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</si>
  <si>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</si>
  <si>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</si>
  <si>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</si>
  <si>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</si>
  <si>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</si>
  <si>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</si>
  <si>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</si>
  <si>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</si>
  <si>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</si>
  <si>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</si>
  <si>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</si>
  <si>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</si>
  <si>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</si>
  <si>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</si>
  <si>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</si>
  <si>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</si>
  <si>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</si>
  <si>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</si>
  <si>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</si>
  <si>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</si>
  <si>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</si>
  <si>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</si>
  <si>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</si>
  <si>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</si>
  <si>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</si>
  <si>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</si>
  <si>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</si>
  <si>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</si>
  <si>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</si>
  <si>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</si>
  <si>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</si>
  <si>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</si>
  <si>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</si>
  <si>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</si>
  <si>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</si>
  <si>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</si>
  <si>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</si>
  <si>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</si>
  <si>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</si>
  <si>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</si>
  <si>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</si>
  <si>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</si>
  <si>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</si>
  <si>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</si>
  <si>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</si>
  <si>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</si>
  <si>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</si>
  <si>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</si>
  <si>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</si>
  <si>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</si>
  <si>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</si>
  <si>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</si>
  <si>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606</t>
  </si>
  <si>
    <t>104</t>
  </si>
  <si>
    <t>2021-54-10001465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</si>
</sst>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4" zoomScale="70" zoomScaleNormal="7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856</v>
      </c>
      <c r="K20" s="150">
        <v>1933769853</v>
      </c>
      <c r="L20" s="151"/>
      <c r="M20" s="151">
        <v>44561</v>
      </c>
      <c r="N20" s="134">
        <f>+(M20-L20)/30</f>
        <v>1485.3666666666666</v>
      </c>
      <c r="O20" s="137"/>
      <c r="U20" s="133"/>
      <c r="V20" s="105">
        <f ca="1">NOW()</f>
        <v>44194.901460069443</v>
      </c>
      <c r="W20" s="105">
        <f ca="1">NOW()</f>
        <v>44194.901460069443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2694</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2694</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2695</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2695</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2695</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856</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9.9999999999999995E-7</v>
      </c>
      <c r="G179" s="164">
        <f>IF(F179&gt;0,SUM(E179+F179),"")</f>
        <v>2.0001000000000001E-2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38677330.829853006</v>
      </c>
      <c r="F185" s="92"/>
      <c r="G185" s="93"/>
      <c r="H185" s="88"/>
      <c r="I185" s="90" t="s">
        <v>2627</v>
      </c>
      <c r="J185" s="165">
        <f>+SUM(M179:M183)</f>
        <v>0.02</v>
      </c>
      <c r="K185" s="235" t="s">
        <v>2628</v>
      </c>
      <c r="L185" s="235"/>
      <c r="M185" s="94">
        <f>+J185*(SUM(K20:K35))</f>
        <v>38675397.060000002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