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30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<sst xmlns="http://schemas.openxmlformats.org/spreadsheetml/2006/main" count="3118" uniqueCount="2698">
  <si>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</si>
  <si>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</si>
  <si>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</si>
  <si>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</si>
  <si>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</si>
  <si>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</si>
  <si>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</si>
  <si>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</si>
  <si>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</si>
  <si>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</si>
  <si>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</si>
  <si>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</si>
  <si>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</si>
  <si>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</si>
  <si>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</si>
  <si>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</si>
  <si>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</si>
  <si>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</si>
  <si>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</si>
  <si>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</si>
  <si>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</si>
  <si>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</si>
  <si>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</si>
  <si>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</si>
  <si>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</si>
  <si>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</si>
  <si>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</si>
  <si>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</si>
  <si>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</si>
  <si>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</si>
  <si>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</si>
  <si>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</si>
  <si>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</si>
  <si>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</si>
  <si>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</si>
  <si>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</si>
  <si>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</si>
  <si>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</si>
  <si>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</si>
  <si>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</si>
  <si>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</si>
  <si>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</si>
  <si>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</si>
  <si>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</si>
  <si>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</si>
  <si>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</si>
  <si>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</si>
  <si>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</si>
  <si>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</si>
  <si>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</si>
  <si>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</si>
  <si>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</si>
  <si>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</si>
  <si>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</si>
  <si>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</si>
  <si>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</si>
  <si>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</si>
  <si>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</si>
  <si>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</si>
  <si>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</si>
  <si>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</si>
  <si>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</si>
  <si>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</si>
  <si>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</si>
  <si>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</si>
  <si>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</si>
  <si>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</si>
  <si>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</si>
  <si>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</si>
  <si>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</si>
  <si>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</si>
  <si>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</si>
  <si>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</si>
  <si>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</si>
  <si>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</si>
  <si>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</si>
  <si>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</si>
  <si>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</si>
  <si>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</si>
  <si>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</si>
  <si>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</si>
  <si>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</si>
  <si>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</si>
  <si>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</si>
  <si>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</si>
  <si>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</si>
  <si>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</si>
  <si>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</si>
  <si>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</si>
  <si>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</si>
  <si>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</si>
  <si>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</si>
  <si>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</si>
  <si>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</si>
  <si>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</si>
  <si>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</si>
  <si>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</si>
  <si>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</si>
  <si>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</si>
  <si>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</si>
  <si>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</si>
  <si>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</si>
  <si>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</si>
  <si>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</si>
  <si>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</si>
  <si>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</si>
  <si>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</si>
  <si>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</si>
  <si>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</si>
  <si>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</si>
  <si>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</si>
  <si>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</si>
  <si>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</si>
  <si>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</si>
  <si>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</si>
  <si>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</si>
  <si>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</si>
  <si>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</si>
  <si>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</si>
  <si>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</si>
  <si>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</si>
  <si>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</si>
  <si>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</si>
  <si>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</si>
  <si>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</si>
  <si>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</si>
  <si>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</si>
  <si>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</si>
  <si>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</si>
  <si>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</si>
  <si>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</si>
  <si>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</si>
  <si>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</si>
  <si>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</si>
  <si>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</si>
  <si>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</si>
  <si>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</si>
  <si>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</si>
  <si>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</si>
  <si>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</si>
  <si>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</si>
  <si>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</si>
  <si>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</si>
  <si>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</si>
  <si>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</si>
  <si>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</si>
  <si>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</si>
  <si>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</si>
  <si>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</si>
  <si>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</si>
  <si>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</si>
  <si>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</si>
  <si>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</si>
  <si>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</si>
  <si>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</si>
  <si>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</si>
  <si>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</si>
  <si>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</si>
  <si>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</si>
  <si>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</si>
  <si>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</si>
  <si>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</si>
  <si>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</si>
  <si>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</si>
  <si>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</si>
  <si>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</si>
  <si>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</si>
  <si>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</si>
  <si>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</si>
  <si>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</si>
  <si>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</si>
  <si>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</si>
  <si>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</si>
  <si>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</si>
  <si>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</si>
  <si>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</si>
  <si>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</si>
  <si>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</si>
  <si>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</si>
  <si>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</si>
  <si>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</si>
  <si>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</si>
  <si>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</si>
  <si>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</si>
  <si>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</si>
  <si>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</si>
  <si>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</si>
  <si>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</si>
  <si>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</si>
  <si>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</si>
  <si>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</si>
  <si>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</si>
  <si>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</si>
  <si>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</si>
  <si>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</si>
  <si>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</si>
  <si>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</si>
  <si>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</si>
  <si>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</si>
  <si>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</si>
  <si>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</si>
  <si>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</si>
  <si>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</si>
  <si>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</si>
  <si>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</si>
  <si>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</si>
  <si>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</si>
  <si>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</si>
  <si>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</si>
  <si>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</si>
  <si>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</si>
  <si>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</si>
  <si>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</si>
  <si>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</si>
  <si>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</si>
  <si>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</si>
  <si>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</si>
  <si>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</si>
  <si>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</si>
  <si>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</si>
  <si>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</si>
  <si>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</si>
  <si>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</si>
  <si>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</si>
  <si>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</si>
  <si>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</si>
  <si>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</si>
  <si>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</si>
  <si>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</si>
  <si>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</si>
  <si>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</si>
  <si>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</si>
  <si>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</si>
  <si>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</si>
  <si>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</si>
  <si>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</si>
  <si>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</si>
  <si>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</si>
  <si>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</si>
  <si>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</si>
  <si>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</si>
  <si>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</si>
  <si>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</si>
  <si>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</si>
  <si>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</si>
  <si>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</si>
  <si>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</si>
  <si>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</si>
  <si>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</si>
  <si>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</si>
  <si>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</si>
  <si>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</si>
  <si>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</si>
  <si>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</si>
  <si>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</si>
  <si>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</si>
  <si>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</si>
  <si>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</si>
  <si>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</si>
  <si>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</si>
  <si>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</si>
  <si>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</si>
  <si>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</si>
  <si>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</si>
  <si>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</si>
  <si>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</si>
  <si>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</si>
  <si>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</si>
  <si>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</si>
  <si>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</si>
  <si>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</si>
  <si>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</si>
  <si>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</si>
  <si>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</si>
  <si>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</si>
  <si>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</si>
  <si>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</si>
  <si>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</si>
  <si>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</si>
  <si>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</si>
  <si>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</si>
  <si>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</si>
  <si>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</si>
  <si>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</si>
  <si>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</si>
  <si>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</si>
  <si>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</si>
  <si>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</si>
  <si>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</si>
  <si>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</si>
  <si>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</si>
  <si>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</si>
  <si>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</si>
  <si>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</si>
  <si>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</si>
  <si>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</si>
  <si>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</si>
  <si>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</si>
  <si>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</si>
  <si>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</si>
  <si>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</si>
  <si>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</si>
  <si>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</si>
  <si>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</si>
  <si>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</si>
  <si>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</si>
  <si>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</si>
  <si>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</si>
  <si>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</si>
  <si>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</si>
  <si>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</si>
  <si>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</si>
  <si>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</si>
  <si>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</si>
  <si>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</si>
  <si>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</si>
  <si>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</si>
  <si>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</si>
  <si>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</si>
  <si>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</si>
  <si>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</si>
  <si>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</si>
  <si>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</si>
  <si>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</si>
  <si>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</si>
  <si>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</si>
  <si>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</si>
  <si>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</si>
  <si>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</si>
  <si>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</si>
  <si>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</si>
  <si>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</si>
  <si>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</si>
  <si>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</si>
  <si>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</si>
  <si>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</si>
  <si>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</si>
  <si>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</si>
  <si>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</si>
  <si>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</si>
  <si>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</si>
  <si>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</si>
  <si>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</si>
  <si>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</si>
  <si>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</si>
  <si>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</si>
  <si>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</si>
  <si>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</si>
  <si>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</si>
  <si>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</si>
  <si>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</si>
  <si>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</si>
  <si>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</si>
  <si>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</si>
  <si>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</si>
  <si>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</si>
  <si>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</si>
  <si>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</si>
  <si>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</si>
  <si>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</si>
  <si>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</si>
  <si>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</si>
  <si>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</si>
  <si>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</si>
  <si>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</si>
  <si>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</si>
  <si>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</si>
  <si>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</si>
  <si>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</si>
  <si>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</si>
  <si>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</si>
  <si>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</si>
  <si>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</si>
  <si>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</si>
  <si>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</si>
  <si>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</si>
  <si>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</si>
  <si>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</si>
  <si>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</si>
  <si>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</si>
  <si>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</si>
  <si>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</si>
  <si>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</si>
  <si>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</si>
  <si>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</si>
  <si>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</si>
  <si>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</si>
  <si>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</si>
  <si>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</si>
  <si>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</si>
  <si>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</si>
  <si>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</si>
  <si>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</si>
  <si>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</si>
  <si>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</si>
  <si>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</si>
  <si>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</si>
  <si>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</si>
  <si>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</si>
  <si>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</si>
  <si>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</si>
  <si>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</si>
  <si>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</si>
  <si>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</si>
  <si>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</si>
  <si>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</si>
  <si>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</si>
  <si>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</si>
  <si>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</si>
  <si>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</si>
  <si>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</si>
  <si>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</si>
  <si>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</si>
  <si>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</si>
  <si>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</si>
  <si>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</si>
  <si>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</si>
  <si>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</si>
  <si>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</si>
  <si>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</si>
  <si>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</si>
  <si>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</si>
  <si>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</si>
  <si>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</si>
  <si>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</si>
  <si>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</si>
  <si>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</si>
  <si>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</si>
  <si>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</si>
  <si>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</si>
  <si>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</si>
  <si>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</si>
  <si>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</si>
  <si>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</si>
  <si>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</si>
  <si>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</si>
  <si>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</si>
  <si>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</si>
  <si>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</si>
  <si>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</si>
  <si>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</si>
  <si>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</si>
  <si>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</si>
  <si>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</si>
  <si>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</si>
  <si>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</si>
  <si>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</si>
  <si>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</si>
  <si>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</si>
  <si>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</si>
  <si>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</si>
  <si>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</si>
  <si>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</si>
  <si>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</si>
  <si>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</si>
  <si>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</si>
  <si>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</si>
  <si>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</si>
  <si>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</si>
  <si>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</si>
  <si>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</si>
  <si>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</si>
  <si>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</si>
  <si>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</si>
  <si>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</si>
  <si>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</si>
  <si>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</si>
  <si>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</si>
  <si>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</si>
  <si>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</si>
  <si>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</si>
  <si>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</si>
  <si>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</si>
  <si>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</si>
  <si>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</si>
  <si>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</si>
  <si>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</si>
  <si>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</si>
  <si>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</si>
  <si>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</si>
  <si>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</si>
  <si>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</si>
  <si>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</si>
  <si>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</si>
  <si>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</si>
  <si>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</si>
  <si>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</si>
  <si>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</si>
  <si>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</si>
  <si>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</si>
  <si>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</si>
  <si>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</si>
  <si>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</si>
  <si>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</si>
  <si>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</si>
  <si>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</si>
  <si>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</si>
  <si>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</si>
  <si>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</si>
  <si>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</si>
  <si>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</si>
  <si>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</si>
  <si>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</si>
  <si>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</si>
  <si>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</si>
  <si>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</si>
  <si>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</si>
  <si>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</si>
  <si>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</si>
  <si>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</si>
  <si>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</si>
  <si>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</si>
  <si>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</si>
  <si>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</si>
  <si>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</si>
  <si>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</si>
  <si>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</si>
  <si>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</si>
  <si>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</si>
  <si>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</si>
  <si>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</si>
  <si>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</si>
  <si>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</si>
  <si>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</si>
  <si>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</si>
  <si>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</si>
  <si>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</si>
  <si>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</si>
  <si>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</si>
  <si>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</si>
  <si>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</si>
  <si>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</si>
  <si>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</si>
  <si>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</si>
  <si>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</si>
  <si>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</si>
  <si>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</si>
  <si>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</si>
  <si>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</si>
  <si>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</si>
  <si>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</si>
  <si>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</si>
  <si>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</si>
  <si>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</si>
  <si>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</si>
  <si>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</si>
  <si>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</si>
  <si>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</si>
  <si>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</si>
  <si>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</si>
  <si>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</si>
  <si>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</si>
  <si>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</si>
  <si>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</si>
  <si>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</si>
  <si>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</si>
  <si>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</si>
  <si>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</si>
  <si>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</si>
  <si>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</si>
  <si>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</si>
  <si>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</si>
  <si>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</si>
  <si>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</si>
  <si>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</si>
  <si>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</si>
  <si>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</si>
  <si>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</si>
  <si>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</si>
  <si>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</si>
  <si>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</si>
  <si>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</si>
  <si>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</si>
  <si>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</si>
  <si>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</si>
  <si>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</si>
  <si>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</si>
  <si>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</si>
  <si>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</si>
  <si>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</si>
  <si>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</si>
  <si>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</si>
  <si>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</si>
  <si>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</si>
  <si>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</si>
  <si>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</si>
  <si>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</si>
  <si>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</si>
  <si>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</si>
  <si>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</si>
  <si>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</si>
  <si>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</si>
  <si>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</si>
  <si>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</si>
  <si>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</si>
  <si>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</si>
  <si>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</si>
  <si>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</si>
  <si>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</si>
  <si>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</si>
  <si>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</si>
  <si>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</si>
  <si>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</si>
  <si>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</si>
  <si>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</si>
  <si>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</si>
  <si>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</si>
  <si>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</si>
  <si>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</si>
  <si>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</si>
  <si>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</si>
  <si>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</si>
  <si>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</si>
  <si>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</si>
  <si>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</si>
  <si>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</si>
  <si>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</si>
  <si>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</si>
  <si>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</si>
  <si>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</si>
  <si>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</si>
  <si>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</si>
  <si>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</si>
  <si>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</si>
  <si>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</si>
  <si>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</si>
  <si>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</si>
  <si>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</si>
  <si>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</si>
  <si>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</si>
  <si>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</si>
  <si>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</si>
  <si>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</si>
  <si>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</si>
  <si>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</si>
  <si>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</si>
  <si>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</si>
  <si>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</si>
  <si>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</si>
  <si>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</si>
  <si>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</si>
  <si>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</si>
  <si>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</si>
  <si>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</si>
  <si>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</si>
  <si>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</si>
  <si>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</si>
  <si>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</si>
  <si>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</si>
  <si>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</si>
  <si>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</si>
  <si>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</si>
  <si>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</si>
  <si>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</si>
  <si>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</si>
  <si>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</si>
  <si>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</si>
  <si>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</si>
  <si>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</si>
  <si>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</si>
  <si>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</si>
  <si>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</si>
  <si>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</si>
  <si>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</si>
  <si>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</si>
  <si>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</si>
  <si>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</si>
  <si>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</si>
  <si>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</si>
  <si>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</si>
  <si>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</si>
  <si>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</si>
  <si>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</si>
  <si>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</si>
  <si>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</si>
  <si>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</si>
  <si>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</si>
  <si>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</si>
  <si>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</si>
  <si>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</si>
  <si>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</si>
  <si>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</si>
  <si>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</si>
  <si>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</si>
  <si>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</si>
  <si>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</si>
  <si>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</si>
  <si>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</si>
  <si>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</si>
  <si>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</si>
  <si>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</si>
  <si>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</si>
  <si>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</si>
  <si>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</si>
  <si>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</si>
  <si>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</si>
  <si>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</si>
  <si>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</si>
  <si>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</si>
  <si>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</si>
  <si>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</si>
  <si>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</si>
  <si>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</si>
  <si>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</si>
  <si>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</si>
  <si>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</si>
  <si>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</si>
  <si>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</si>
  <si>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</si>
  <si>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</si>
  <si>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</si>
  <si>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</si>
  <si>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</si>
  <si>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</si>
  <si>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</si>
  <si>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</si>
  <si>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</si>
  <si>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</si>
  <si>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</si>
  <si>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</si>
  <si>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</si>
  <si>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</si>
  <si>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</si>
  <si>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</si>
  <si>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</si>
  <si>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</si>
  <si>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</si>
  <si>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</si>
  <si>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</si>
  <si>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</si>
  <si>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</si>
  <si>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</si>
  <si>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</si>
  <si>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</si>
  <si>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</si>
  <si>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</si>
  <si>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</si>
  <si>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</si>
  <si>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</si>
  <si>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</si>
  <si>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</si>
  <si>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</si>
  <si>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</si>
  <si>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</si>
  <si>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</si>
  <si>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</si>
  <si>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</si>
  <si>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</si>
  <si>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</si>
  <si>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</si>
  <si>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</si>
  <si>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</si>
  <si>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</si>
  <si>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</si>
  <si>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</si>
  <si>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</si>
  <si>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</si>
  <si>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</si>
  <si>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</si>
  <si>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</si>
  <si>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</si>
  <si>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</si>
  <si>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</si>
  <si>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</si>
  <si>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</si>
  <si>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</si>
  <si>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</si>
  <si>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</si>
  <si>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</si>
  <si>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</si>
  <si>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</si>
  <si>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</si>
  <si>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</si>
  <si>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</si>
  <si>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</si>
  <si>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</si>
  <si>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</si>
  <si>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</si>
  <si>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</si>
  <si>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</si>
  <si>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</si>
  <si>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</si>
  <si>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</si>
  <si>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</si>
  <si>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</si>
  <si>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</si>
  <si>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</si>
  <si>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</si>
  <si>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</si>
  <si>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</si>
  <si>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</si>
  <si>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</si>
  <si>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</si>
  <si>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</si>
  <si>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</si>
  <si>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</si>
  <si>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</si>
  <si>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</si>
  <si>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</si>
  <si>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</si>
  <si>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</si>
  <si>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</si>
  <si>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</si>
  <si>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</si>
  <si>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</si>
  <si>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</si>
  <si>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</si>
  <si>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</si>
  <si>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</si>
  <si>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</si>
  <si>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</si>
  <si>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</si>
  <si>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</si>
  <si>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</si>
  <si>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</si>
  <si>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</si>
  <si>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</si>
  <si>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</si>
  <si>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</si>
  <si>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</si>
  <si>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</si>
  <si>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</si>
  <si>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</si>
  <si>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</si>
  <si>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</si>
  <si>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</si>
  <si>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</si>
  <si>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</si>
  <si>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</si>
  <si>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</si>
  <si>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</si>
  <si>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</si>
  <si>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</si>
  <si>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</si>
  <si>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</si>
  <si>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</si>
  <si>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</si>
  <si>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</si>
  <si>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</si>
  <si>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</si>
  <si>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</si>
  <si>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</si>
  <si>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</si>
  <si>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</si>
  <si>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</si>
  <si>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</si>
  <si>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</si>
  <si>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</si>
  <si>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</si>
  <si>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</si>
  <si>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</si>
  <si>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</si>
  <si>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</si>
  <si>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</si>
  <si>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</si>
  <si>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</si>
  <si>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</si>
  <si>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</si>
  <si>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</si>
  <si>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</si>
  <si>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</si>
  <si>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</si>
  <si>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</si>
  <si>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</si>
  <si>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</si>
  <si>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</si>
  <si>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</si>
  <si>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</si>
  <si>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</si>
  <si>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</si>
  <si>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</si>
  <si>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</si>
  <si>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</si>
  <si>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</si>
  <si>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</si>
  <si>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</si>
  <si>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</si>
  <si>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</si>
  <si>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</si>
  <si>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</si>
  <si>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</si>
  <si>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</si>
  <si>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</si>
  <si>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</si>
  <si>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</si>
  <si>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</si>
  <si>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</si>
  <si>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</si>
  <si>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</si>
  <si>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</si>
  <si>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</si>
  <si>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</si>
  <si>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</si>
  <si>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</si>
  <si>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</si>
  <si>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</si>
  <si>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</si>
  <si>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</si>
  <si>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</si>
  <si>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</si>
  <si>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</si>
  <si>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</si>
  <si>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</si>
  <si>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</si>
  <si>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</si>
  <si>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</si>
  <si>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</si>
  <si>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</si>
  <si>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</si>
  <si>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</si>
  <si>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</si>
  <si>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</si>
  <si>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</si>
  <si>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</si>
  <si>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</si>
  <si>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</si>
  <si>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</si>
  <si>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</si>
  <si>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</si>
  <si>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</si>
  <si>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</si>
  <si>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</si>
  <si>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</si>
  <si>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</si>
  <si>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</si>
  <si>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</si>
  <si>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</si>
  <si>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</si>
  <si>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</si>
  <si>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</si>
  <si>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</si>
  <si>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</si>
  <si>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</si>
  <si>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</si>
  <si>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</si>
  <si>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</si>
  <si>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</si>
  <si>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</si>
  <si>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</si>
  <si>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</si>
  <si>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</si>
  <si>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</si>
  <si>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</si>
  <si>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</si>
  <si>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</si>
  <si>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</si>
  <si>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</si>
  <si>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</si>
  <si>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</si>
  <si>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</si>
  <si>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</si>
  <si>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</si>
  <si>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</si>
  <si>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</si>
  <si>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</si>
  <si>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</si>
  <si>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</si>
  <si>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</si>
  <si>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</si>
  <si>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</si>
  <si>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</si>
  <si>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</si>
  <si>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</si>
  <si>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</si>
  <si>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</si>
  <si>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</si>
  <si>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</si>
  <si>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</si>
  <si>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</si>
  <si>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</si>
  <si>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</si>
  <si>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</si>
  <si>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</si>
  <si>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</si>
  <si>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</si>
  <si>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</si>
  <si>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</si>
  <si>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</si>
  <si>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</si>
  <si>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</si>
  <si>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</si>
  <si>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</si>
  <si>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</si>
  <si>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</si>
  <si>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</si>
  <si>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</si>
  <si>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</si>
  <si>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</si>
  <si>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</si>
  <si>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</si>
  <si>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</si>
  <si>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</si>
  <si>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</si>
  <si>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</si>
  <si>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</si>
  <si>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</si>
  <si>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</si>
  <si>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</si>
  <si>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</si>
  <si>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</si>
  <si>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</si>
  <si>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</si>
  <si>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</si>
  <si>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</si>
  <si>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</si>
  <si>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</si>
  <si>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</si>
  <si>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</si>
  <si>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</si>
  <si>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</si>
  <si>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</si>
  <si>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</si>
  <si>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</si>
  <si>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</si>
  <si>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</si>
  <si>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</si>
  <si>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</si>
  <si>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</si>
  <si>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</si>
  <si>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</si>
  <si>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</si>
  <si>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</si>
  <si>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</si>
  <si>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</si>
  <si>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</si>
  <si>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</si>
  <si>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</si>
  <si>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</si>
  <si>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</si>
  <si>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</si>
  <si>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</si>
  <si>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</si>
  <si>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</si>
  <si>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</si>
  <si>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</si>
  <si>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</si>
  <si>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</si>
  <si>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</si>
  <si>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</si>
  <si>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</si>
  <si>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</si>
  <si>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</si>
  <si>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</si>
  <si>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</si>
  <si>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</si>
  <si>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</si>
  <si>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</si>
  <si>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</si>
  <si>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</si>
  <si>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</si>
  <si>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</si>
  <si>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</si>
  <si>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</si>
  <si>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</si>
  <si>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</si>
  <si>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</si>
  <si>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</si>
  <si>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</si>
  <si>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</si>
  <si>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</si>
  <si>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</si>
  <si>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</si>
  <si>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</si>
  <si>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</si>
  <si>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</si>
  <si>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</si>
  <si>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</si>
  <si>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</si>
  <si>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</si>
  <si>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</si>
  <si>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</si>
  <si>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</si>
  <si>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</si>
  <si>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</si>
  <si>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</si>
  <si>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</si>
  <si>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</si>
  <si>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</si>
  <si>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</si>
  <si>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</si>
  <si>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</si>
  <si>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</si>
  <si>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</si>
  <si>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</si>
  <si>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</si>
  <si>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</si>
  <si>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</si>
  <si>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</si>
  <si>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</si>
  <si>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</si>
  <si>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</si>
  <si>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</si>
  <si>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</si>
  <si>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</si>
  <si>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</si>
  <si>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</si>
  <si>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</si>
  <si>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</si>
  <si>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</si>
  <si>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</si>
  <si>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</si>
  <si>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</si>
  <si>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</si>
  <si>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</si>
  <si>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</si>
  <si>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</si>
  <si>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</si>
  <si>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</si>
  <si>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</si>
  <si>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</si>
  <si>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</si>
  <si>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</si>
  <si>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</si>
  <si>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</si>
  <si>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</si>
  <si>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</si>
  <si>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</si>
  <si>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</si>
  <si>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</si>
  <si>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</si>
  <si>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</si>
  <si>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</si>
  <si>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</si>
  <si>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</si>
  <si>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</si>
  <si>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</si>
  <si>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</si>
  <si>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</si>
  <si>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</si>
  <si>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</si>
  <si>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</si>
  <si>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</si>
  <si>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</si>
  <si>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</si>
  <si>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</si>
  <si>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</si>
  <si>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</si>
  <si>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</si>
  <si>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</si>
  <si>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</si>
  <si>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</si>
  <si>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</si>
  <si>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</si>
  <si>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</si>
  <si>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</si>
  <si>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</si>
  <si>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</si>
  <si>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</si>
  <si>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</si>
  <si>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</si>
  <si>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</si>
  <si>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</si>
  <si>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</si>
  <si>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</si>
  <si>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</si>
  <si>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</si>
  <si>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</si>
  <si>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</si>
  <si>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</si>
  <si>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</si>
  <si>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</si>
  <si>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</si>
  <si>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</si>
  <si>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</si>
  <si>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</si>
  <si>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</si>
  <si>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</si>
  <si>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</si>
  <si>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</si>
  <si>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</si>
  <si>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</si>
  <si>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</si>
  <si>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</si>
  <si>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</si>
  <si>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</si>
  <si>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</si>
  <si>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</si>
  <si>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</si>
  <si>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</si>
  <si>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</si>
  <si>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</si>
  <si>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</si>
  <si>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</si>
  <si>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</si>
  <si>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</si>
  <si>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</si>
  <si>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</si>
  <si>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</si>
  <si>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</si>
  <si>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</si>
  <si>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</si>
  <si>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</si>
  <si>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</si>
  <si>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</si>
  <si>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</si>
  <si>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</si>
  <si>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</si>
  <si>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</si>
  <si>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</si>
  <si>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</si>
  <si>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</si>
  <si>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</si>
  <si>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</si>
  <si>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</si>
  <si>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</si>
  <si>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</si>
  <si>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</si>
  <si>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</si>
  <si>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</si>
  <si>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</si>
  <si>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</si>
  <si>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</si>
  <si>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</si>
  <si>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</si>
  <si>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</si>
  <si>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</si>
  <si>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</si>
  <si>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</si>
  <si>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</si>
  <si>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</si>
  <si>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</si>
  <si>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</si>
  <si>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</si>
  <si>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</si>
  <si>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</si>
  <si>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</si>
  <si>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</si>
  <si>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</si>
  <si>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</si>
  <si>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</si>
  <si>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</si>
  <si>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</si>
  <si>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</si>
  <si>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</si>
  <si>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</si>
  <si>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</si>
  <si>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</si>
  <si>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</si>
  <si>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</si>
  <si>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</si>
  <si>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</si>
  <si>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</si>
  <si>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</si>
  <si>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</si>
  <si>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</si>
  <si>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</si>
  <si>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</si>
  <si>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</si>
  <si>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</si>
  <si>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</si>
  <si>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</si>
  <si>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</si>
  <si>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</si>
  <si>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</si>
  <si>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</si>
  <si>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</si>
  <si>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</si>
  <si>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</si>
  <si>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</si>
  <si>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</si>
  <si>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</si>
  <si>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</si>
  <si>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</si>
  <si>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</si>
  <si>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</si>
  <si>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</si>
  <si>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</si>
  <si>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</si>
  <si>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</si>
  <si>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</si>
  <si>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</si>
  <si>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</si>
  <si>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</si>
  <si>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</si>
  <si>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</si>
  <si>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</si>
  <si>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</si>
  <si>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</si>
  <si>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</si>
  <si>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</si>
  <si>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</si>
  <si>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</si>
  <si>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</si>
  <si>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</si>
  <si>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</si>
  <si>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</si>
  <si>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</si>
  <si>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</si>
  <si>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</si>
  <si>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</si>
  <si>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</si>
  <si>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</si>
  <si>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</si>
  <si>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</si>
  <si>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</si>
  <si>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</si>
  <si>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</si>
  <si>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</si>
  <si>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</si>
  <si>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</si>
  <si>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</si>
  <si>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</si>
  <si>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</si>
  <si>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</si>
  <si>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</si>
  <si>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</si>
  <si>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</si>
  <si>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</si>
  <si>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</si>
  <si>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</si>
  <si>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</si>
  <si>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</si>
  <si>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</si>
  <si>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</si>
  <si>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</si>
  <si>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</si>
  <si>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</si>
  <si>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</si>
  <si>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</si>
  <si>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</si>
  <si>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</si>
  <si>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</si>
  <si>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</si>
  <si>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</si>
  <si>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</si>
  <si>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</si>
  <si>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</si>
  <si>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</si>
  <si>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</si>
  <si>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</si>
  <si>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</si>
  <si>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</si>
  <si>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</si>
  <si>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</si>
  <si>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</si>
  <si>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</si>
  <si>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</si>
  <si>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</si>
  <si>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</si>
  <si>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</si>
  <si>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</si>
  <si>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</si>
  <si>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</si>
  <si>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</si>
  <si>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</si>
  <si>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</si>
  <si>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</si>
  <si>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</si>
  <si>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</si>
  <si>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</si>
  <si>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</si>
  <si>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</si>
  <si>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</si>
  <si>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</si>
  <si>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</si>
  <si>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</si>
  <si>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</si>
  <si>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</si>
  <si>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</si>
  <si>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</si>
  <si>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</si>
  <si>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</si>
  <si>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</si>
  <si>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</si>
  <si>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</si>
  <si>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</si>
  <si>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</si>
  <si>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</si>
  <si>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</si>
  <si>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</si>
  <si>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</si>
  <si>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</si>
  <si>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</si>
  <si>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</si>
  <si>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</si>
  <si>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</si>
  <si>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</si>
  <si>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</si>
  <si>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</si>
  <si>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</si>
  <si>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</si>
  <si>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</si>
  <si>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</si>
  <si>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</si>
  <si>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</si>
  <si>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</si>
  <si>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</si>
  <si>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</si>
  <si>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</si>
  <si>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</si>
  <si>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</si>
  <si>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</si>
  <si>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</si>
  <si>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</si>
  <si>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</si>
  <si>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</si>
  <si>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</si>
  <si>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</si>
  <si>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</si>
  <si>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</si>
  <si>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</si>
  <si>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</si>
  <si>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</si>
  <si>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</si>
  <si>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</si>
  <si>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</si>
  <si>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</si>
  <si>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</si>
  <si>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</si>
  <si>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</si>
  <si>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</si>
  <si>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</si>
  <si>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</si>
  <si>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</si>
  <si>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</si>
  <si>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</si>
  <si>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</si>
  <si>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</si>
  <si>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</si>
  <si>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</si>
  <si>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</si>
  <si>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</si>
  <si>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</si>
  <si>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</si>
  <si>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</si>
  <si>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</si>
  <si>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</si>
  <si>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</si>
  <si>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</si>
  <si>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</si>
  <si>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</si>
  <si>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</si>
  <si>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</si>
  <si>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</si>
  <si>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</si>
  <si>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</si>
  <si>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</si>
  <si>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</si>
  <si>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</si>
  <si>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</si>
  <si>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</si>
  <si>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</si>
  <si>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</si>
  <si>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</si>
  <si>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</si>
  <si>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</si>
  <si>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</si>
  <si>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</si>
  <si>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</si>
  <si>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</si>
  <si>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</si>
  <si>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</si>
  <si>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</si>
  <si>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</si>
  <si>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</si>
  <si>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</si>
  <si>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</si>
  <si>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</si>
  <si>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</si>
  <si>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</si>
  <si>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</si>
  <si>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</si>
  <si>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</si>
  <si>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</si>
  <si>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</si>
  <si>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</si>
  <si>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</si>
  <si>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</si>
  <si>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</si>
  <si>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</si>
  <si>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</si>
  <si>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</si>
  <si>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</si>
  <si>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</si>
  <si>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</si>
  <si>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</si>
  <si>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</si>
  <si>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</si>
  <si>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</si>
  <si>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</si>
  <si>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</si>
  <si>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</si>
  <si>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</si>
  <si>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</si>
  <si>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</si>
  <si>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</si>
  <si>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</si>
  <si>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</si>
  <si>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</si>
  <si>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</si>
  <si>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</si>
  <si>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</si>
  <si>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</si>
  <si>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</si>
  <si>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</si>
  <si>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</si>
  <si>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</si>
  <si>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</si>
  <si>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</si>
  <si>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</si>
  <si>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</si>
  <si>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</si>
  <si>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</si>
  <si>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</si>
  <si>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</si>
  <si>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</si>
  <si>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</si>
  <si>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</si>
  <si>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</si>
  <si>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</si>
  <si>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</si>
  <si>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</si>
  <si>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</si>
  <si>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</si>
  <si>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</si>
  <si>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</si>
  <si>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</si>
  <si>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</si>
  <si>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</si>
  <si>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</si>
  <si>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</si>
  <si>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</si>
  <si>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</si>
  <si>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</si>
  <si>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</si>
  <si>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</si>
  <si>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</si>
  <si>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</si>
  <si>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</si>
  <si>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</si>
  <si>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</si>
  <si>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</si>
  <si>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</si>
  <si>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</si>
  <si>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</si>
  <si>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</si>
  <si>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</si>
  <si>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</si>
  <si>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</si>
  <si>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</si>
  <si>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</si>
  <si>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</si>
  <si>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</si>
  <si>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</si>
  <si>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</si>
  <si>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</si>
  <si>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</si>
  <si>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</si>
  <si>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</si>
  <si>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</si>
  <si>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</si>
  <si>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</si>
  <si>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</si>
  <si>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</si>
  <si>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</si>
  <si>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</si>
  <si>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</si>
  <si>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</si>
  <si>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</si>
  <si>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</si>
  <si>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</si>
  <si>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</si>
  <si>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</si>
  <si>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</si>
  <si>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</si>
  <si>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</si>
  <si>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</si>
  <si>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</si>
  <si>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</si>
  <si>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</si>
  <si>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</si>
  <si>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</si>
  <si>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</si>
  <si>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</si>
  <si>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</si>
  <si>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</si>
  <si>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</si>
  <si>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</si>
  <si>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</si>
  <si>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</si>
  <si>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</si>
  <si>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</si>
  <si>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</si>
  <si>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</si>
  <si>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</si>
  <si>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</si>
  <si>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</si>
  <si>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</si>
  <si>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</si>
  <si>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</si>
  <si>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</si>
  <si>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</si>
  <si>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</si>
  <si>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</si>
  <si>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</si>
  <si>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</si>
  <si>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</si>
  <si>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</si>
  <si>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</si>
  <si>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</si>
  <si>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</si>
  <si>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</si>
  <si>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</si>
  <si>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</si>
  <si>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</si>
  <si>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</si>
  <si>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</si>
  <si>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</si>
  <si>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</si>
  <si>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</si>
  <si>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</si>
  <si>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</si>
  <si>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</si>
  <si>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</si>
  <si>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</si>
  <si>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</si>
  <si>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</si>
  <si>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</si>
  <si>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</si>
  <si>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</si>
  <si>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</si>
  <si>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</si>
  <si>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</si>
  <si>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</si>
  <si>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</si>
  <si>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</si>
  <si>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</si>
  <si>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</si>
  <si>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</si>
  <si>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</si>
  <si>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</si>
  <si>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</si>
  <si>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</si>
  <si>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</si>
  <si>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</si>
  <si>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</si>
  <si>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</si>
  <si>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</si>
  <si>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</si>
  <si>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</si>
  <si>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</si>
  <si>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</si>
  <si>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</si>
  <si>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</si>
  <si>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</si>
  <si>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</si>
  <si>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</si>
  <si>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</si>
  <si>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</si>
  <si>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</si>
  <si>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</si>
  <si>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</si>
  <si>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</si>
  <si>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</si>
  <si>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</si>
  <si>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</si>
  <si>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</si>
  <si>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</si>
  <si>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</si>
  <si>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</si>
  <si>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</si>
  <si>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</si>
  <si>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</si>
  <si>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</si>
  <si>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</si>
  <si>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</si>
  <si>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</si>
  <si>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</si>
  <si>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</si>
  <si>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</si>
  <si>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</si>
  <si>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</si>
  <si>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</si>
  <si>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</si>
  <si>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</si>
  <si>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</si>
  <si>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</si>
  <si>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</si>
  <si>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</si>
  <si>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</si>
  <si>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</si>
  <si>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</si>
  <si>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</si>
  <si>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</si>
  <si>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</si>
  <si>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</si>
  <si>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</si>
  <si>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</si>
  <si>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</si>
  <si>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</si>
  <si>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</si>
  <si>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</si>
  <si>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</si>
  <si>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</si>
  <si>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</si>
  <si>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</si>
  <si>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</si>
  <si>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</si>
  <si>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</si>
  <si>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</si>
  <si>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</si>
  <si>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</si>
  <si>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</si>
  <si>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</si>
  <si>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</si>
  <si>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</si>
  <si>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</si>
  <si>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</si>
  <si>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</si>
  <si>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</si>
  <si>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</si>
  <si>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</si>
  <si>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</si>
  <si>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</si>
  <si>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</si>
  <si>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</si>
  <si>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</si>
  <si>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</si>
  <si>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</si>
  <si>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</si>
  <si>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</si>
  <si>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</si>
  <si>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</si>
  <si>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</si>
  <si>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</si>
  <si>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</si>
  <si>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</si>
  <si>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</si>
  <si>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</si>
  <si>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</si>
  <si>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</si>
  <si>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</si>
  <si>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</si>
  <si>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</si>
  <si>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</si>
  <si>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</si>
  <si>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</si>
  <si>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</si>
  <si>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</si>
  <si>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</si>
  <si>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</si>
  <si>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</si>
  <si>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</si>
  <si>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</si>
  <si>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</si>
  <si>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</si>
  <si>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</si>
  <si>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</si>
  <si>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</si>
  <si>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</si>
  <si>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</si>
  <si>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</si>
  <si>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</si>
  <si>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</si>
  <si>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</si>
  <si>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</si>
  <si>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</si>
  <si>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</si>
  <si>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</si>
  <si>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</si>
  <si>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</si>
  <si>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</si>
  <si>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</si>
  <si>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</si>
  <si>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</si>
  <si>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</si>
  <si>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</si>
  <si>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</si>
  <si>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</si>
  <si>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</si>
  <si>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</si>
  <si>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</si>
  <si>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</si>
  <si>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</si>
  <si>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</si>
  <si>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</si>
  <si>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</si>
  <si>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</si>
  <si>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</si>
  <si>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</si>
  <si>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</si>
  <si>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</si>
  <si>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</si>
  <si>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</si>
  <si>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</si>
  <si>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</si>
  <si>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</si>
  <si>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</si>
  <si>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</si>
  <si>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</si>
  <si>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</si>
  <si>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</si>
  <si>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</si>
  <si>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</si>
  <si>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</si>
  <si>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</si>
  <si>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</si>
  <si>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</si>
  <si>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</si>
  <si>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</si>
  <si>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</si>
  <si>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</si>
  <si>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</si>
  <si>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</si>
  <si>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</si>
  <si>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</si>
  <si>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</si>
  <si>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</si>
  <si>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</si>
  <si>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</si>
  <si>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</si>
  <si>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</si>
  <si>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</si>
  <si>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</si>
  <si>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</si>
  <si>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</si>
  <si>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</si>
  <si>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</si>
  <si>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</si>
  <si>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</si>
  <si>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</si>
  <si>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</si>
  <si>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</si>
  <si>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</si>
  <si>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</si>
  <si>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</si>
  <si>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</si>
  <si>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</si>
  <si>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</si>
  <si>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</si>
  <si>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</si>
  <si>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</si>
  <si>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</si>
  <si>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</si>
  <si>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</si>
  <si>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</si>
  <si>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</si>
  <si>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</si>
  <si>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</si>
  <si>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</si>
  <si>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</si>
  <si>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</si>
  <si>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</si>
  <si>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</si>
  <si>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</si>
  <si>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</si>
  <si>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</si>
  <si>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</si>
  <si>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</si>
  <si>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</si>
  <si>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</si>
  <si>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</si>
  <si>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</si>
  <si>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</si>
  <si>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</si>
  <si>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</si>
  <si>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</si>
  <si>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</si>
  <si>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</si>
  <si>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</si>
  <si>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</si>
  <si>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</si>
  <si>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</si>
  <si>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</si>
  <si>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</si>
  <si>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</si>
  <si>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</si>
  <si>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</si>
  <si>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</si>
  <si>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</si>
  <si>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</si>
  <si>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</si>
  <si>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</si>
  <si>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</si>
  <si>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</si>
  <si>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</si>
  <si>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</si>
  <si>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</si>
  <si>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</si>
  <si>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</si>
  <si>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</si>
  <si>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</si>
  <si>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</si>
  <si>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</si>
  <si>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</si>
  <si>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</si>
  <si>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</si>
  <si>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</si>
  <si>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</si>
  <si>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</si>
  <si>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</si>
  <si>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</si>
  <si>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</si>
  <si>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</si>
  <si>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</si>
  <si>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</si>
  <si>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</si>
  <si>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</si>
  <si>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</si>
  <si>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</si>
  <si>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</si>
  <si>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</si>
  <si>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</si>
  <si>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</si>
  <si>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</si>
  <si>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</si>
  <si>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</si>
  <si>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</si>
  <si>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</si>
  <si>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</si>
  <si>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</si>
  <si>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</si>
  <si>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</si>
  <si>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</si>
  <si>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</si>
  <si>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</si>
  <si>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</si>
  <si>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</si>
  <si>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</si>
  <si>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</si>
  <si>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</si>
  <si>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</si>
  <si>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</si>
  <si>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</si>
  <si>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</si>
  <si>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</si>
  <si>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</si>
  <si>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</si>
  <si>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</si>
  <si>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</si>
  <si>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</si>
  <si>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</si>
  <si>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</si>
  <si>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</si>
  <si>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</si>
  <si>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</si>
  <si>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</si>
  <si>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</si>
  <si>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</si>
  <si>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</si>
  <si>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</si>
  <si>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</si>
  <si>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</si>
  <si>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</si>
  <si>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</si>
  <si>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</si>
  <si>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</si>
  <si>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</si>
  <si>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</si>
  <si>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</si>
  <si>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</si>
  <si>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</si>
  <si>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</si>
  <si>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</si>
  <si>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</si>
  <si>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</si>
  <si>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</si>
  <si>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</si>
  <si>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</si>
  <si>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</si>
  <si>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</si>
  <si>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</si>
  <si>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</si>
  <si>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</si>
  <si>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</si>
  <si>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</si>
  <si>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</si>
  <si>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</si>
  <si>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</si>
  <si>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</si>
  <si>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</si>
  <si>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</si>
  <si>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</si>
  <si>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</si>
  <si>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</si>
  <si>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</si>
  <si>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</si>
  <si>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</si>
  <si>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</si>
  <si>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</si>
  <si>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</si>
  <si>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</si>
  <si>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</si>
  <si>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</si>
  <si>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</si>
  <si>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</si>
  <si>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</si>
  <si>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</si>
  <si>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</si>
  <si>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</si>
  <si>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</si>
  <si>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</si>
  <si>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</si>
  <si>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</si>
  <si>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</si>
  <si>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</si>
  <si>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</si>
  <si>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</si>
  <si>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</si>
  <si>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</si>
  <si>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</si>
  <si>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</si>
  <si>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</si>
  <si>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</si>
  <si>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</si>
  <si>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</si>
  <si>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</si>
  <si>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</si>
  <si>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</si>
  <si>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</si>
  <si>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</si>
  <si>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</si>
  <si>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</si>
  <si>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</si>
  <si>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</si>
  <si>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</si>
  <si>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</si>
  <si>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</si>
  <si>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</si>
  <si>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</si>
  <si>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</si>
  <si>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</si>
  <si>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</si>
  <si>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</si>
  <si>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</si>
  <si>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</si>
  <si>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</si>
  <si>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</si>
  <si>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</si>
  <si>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</si>
  <si>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</si>
  <si>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</si>
  <si>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</si>
  <si>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</si>
  <si>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</si>
  <si>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</si>
  <si>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</si>
  <si>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</si>
  <si>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</si>
  <si>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</si>
  <si>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</si>
  <si>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</si>
  <si>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</si>
  <si>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</si>
  <si>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</si>
  <si>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</si>
  <si>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</si>
  <si>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</si>
  <si>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</si>
  <si>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</si>
  <si>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</si>
  <si>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</si>
  <si>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</si>
  <si>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</si>
  <si>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</si>
  <si>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</si>
  <si>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</si>
  <si>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</si>
  <si>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</si>
  <si>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</si>
  <si>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</si>
  <si>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</si>
  <si>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</si>
  <si>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</si>
  <si>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</si>
  <si>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</si>
  <si>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</si>
  <si>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</si>
  <si>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</si>
  <si>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</si>
  <si>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</si>
  <si>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</si>
  <si>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</si>
  <si>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</si>
  <si>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</si>
  <si>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</si>
  <si>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</si>
  <si>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</si>
  <si>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</si>
  <si>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</si>
  <si>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</si>
  <si>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</si>
  <si>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</si>
  <si>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</si>
  <si>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</si>
  <si>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</si>
  <si>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</si>
  <si>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</si>
  <si>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</si>
  <si>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</si>
  <si>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</si>
  <si>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</si>
  <si>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</si>
  <si>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</si>
  <si>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</si>
  <si>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</si>
  <si>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</si>
  <si>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</si>
  <si>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</si>
  <si>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</si>
  <si>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</si>
  <si>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</si>
  <si>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</si>
  <si>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</si>
  <si>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</si>
  <si>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</si>
  <si>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</si>
  <si>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</si>
  <si>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</si>
  <si>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</si>
  <si>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</si>
  <si>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</si>
  <si>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</si>
  <si>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</si>
  <si>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</si>
  <si>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</si>
  <si>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</si>
  <si>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</si>
  <si>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</si>
  <si>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</si>
  <si>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</si>
  <si>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</si>
  <si>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</si>
  <si>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</si>
  <si>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</si>
  <si>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</si>
  <si>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</si>
  <si>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</si>
  <si>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</si>
  <si>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</si>
  <si>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</si>
  <si>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</si>
  <si>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</si>
  <si>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</si>
  <si>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</si>
  <si>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</si>
  <si>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</si>
  <si>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</si>
  <si>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</si>
  <si>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</si>
  <si>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</si>
  <si>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</si>
  <si>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</si>
  <si>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</si>
  <si>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</si>
  <si>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</si>
  <si>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</si>
  <si>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</si>
  <si>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</si>
  <si>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</si>
  <si>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</si>
  <si>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</si>
  <si>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</si>
  <si>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</si>
  <si>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</si>
  <si>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</si>
  <si>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</si>
  <si>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</si>
  <si>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</si>
  <si>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</si>
  <si>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</si>
  <si>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</si>
  <si>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</si>
  <si>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</si>
  <si>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</si>
  <si>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</si>
  <si>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</si>
  <si>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</si>
  <si>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</si>
  <si>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</si>
  <si>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</si>
  <si>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</si>
  <si>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</si>
  <si>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</si>
  <si>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</si>
  <si>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</si>
  <si>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</si>
  <si>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</si>
  <si>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</si>
  <si>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</si>
  <si>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</si>
  <si>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</si>
  <si>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</si>
  <si>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</si>
  <si>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</si>
  <si>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</si>
  <si>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</si>
  <si>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</si>
  <si>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</si>
  <si>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</si>
  <si>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</si>
  <si>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</si>
  <si>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</si>
  <si>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</si>
  <si>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</si>
  <si>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</si>
  <si>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</si>
  <si>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</si>
  <si>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</si>
  <si>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</si>
  <si>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</si>
  <si>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</si>
  <si>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</si>
  <si>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</si>
  <si>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</si>
  <si>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</si>
  <si>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</si>
  <si>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</si>
  <si>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</si>
  <si>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</si>
  <si>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</si>
  <si>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</si>
  <si>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</si>
  <si>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</si>
  <si>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</si>
  <si>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</si>
  <si>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</si>
  <si>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</si>
  <si>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</si>
  <si>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</si>
  <si>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</si>
  <si>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</si>
  <si>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</si>
  <si>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</si>
  <si>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</si>
  <si>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</si>
  <si>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</si>
  <si>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</si>
  <si>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</si>
  <si>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</si>
  <si>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</si>
  <si>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</si>
  <si>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</si>
  <si>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</si>
  <si>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</si>
  <si>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</si>
  <si>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</si>
  <si>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</si>
  <si>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</si>
  <si>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</si>
  <si>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</si>
  <si>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</si>
  <si>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</si>
  <si>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</si>
  <si>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</si>
  <si>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</si>
  <si>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</si>
  <si>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</si>
  <si>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</si>
  <si>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</si>
  <si>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</si>
  <si>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</si>
  <si>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</si>
  <si>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</si>
  <si>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</si>
  <si>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</si>
  <si>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</si>
  <si>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</si>
  <si>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</si>
  <si>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</si>
  <si>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</si>
  <si>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</si>
  <si>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</si>
  <si>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</si>
  <si>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</si>
  <si>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</si>
  <si>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</si>
  <si>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</si>
  <si>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</si>
  <si>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</si>
  <si>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</si>
  <si>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</si>
  <si>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</si>
  <si>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</si>
  <si>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</si>
  <si>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</si>
  <si>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</si>
  <si>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</si>
  <si>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</si>
  <si>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</si>
  <si>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</si>
  <si>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</si>
  <si>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</si>
  <si>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</si>
  <si>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</si>
  <si>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</si>
  <si>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</si>
  <si>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</si>
  <si>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</si>
  <si>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</si>
  <si>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</si>
  <si>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</si>
  <si>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</si>
  <si>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</si>
  <si>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</si>
  <si>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</si>
  <si>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</si>
  <si>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</si>
  <si>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</si>
  <si>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</si>
  <si>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</si>
  <si>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</si>
  <si>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</si>
  <si>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</si>
  <si>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</si>
  <si>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</si>
  <si>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</si>
  <si>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</si>
  <si>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</si>
  <si>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</si>
  <si>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</si>
  <si>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</si>
  <si>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</si>
  <si>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</si>
  <si>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</si>
  <si>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</si>
  <si>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</si>
  <si>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</si>
  <si>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</si>
  <si>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</si>
  <si>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</si>
  <si>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</si>
  <si>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</si>
  <si>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</si>
  <si>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</si>
  <si>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</si>
  <si>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</si>
  <si>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</si>
  <si>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</si>
  <si>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</si>
  <si>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</si>
  <si>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</si>
  <si>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</si>
  <si>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</si>
  <si>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</si>
  <si>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</si>
  <si>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</si>
  <si>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</si>
  <si>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</si>
  <si>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</si>
  <si>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</si>
  <si>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</si>
  <si>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</si>
  <si>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</si>
  <si>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</si>
  <si>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</si>
  <si>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</si>
  <si>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</si>
  <si>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</si>
  <si>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</si>
  <si>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</si>
  <si>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</si>
  <si>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</si>
  <si>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</si>
  <si>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</si>
  <si>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</si>
  <si>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</si>
  <si>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</si>
  <si>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</si>
  <si>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</si>
  <si>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</si>
  <si>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</si>
  <si>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</si>
  <si>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</si>
  <si>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</si>
  <si>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</si>
  <si>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</si>
  <si>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</si>
  <si>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</si>
  <si>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</si>
  <si>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</si>
  <si>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</si>
  <si>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</si>
  <si>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</si>
  <si>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</si>
  <si>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</si>
  <si>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</si>
  <si>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</si>
  <si>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</si>
  <si>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</si>
  <si>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</si>
  <si>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</si>
  <si>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</si>
  <si>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</si>
  <si>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</si>
  <si>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</si>
  <si>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</si>
  <si>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</si>
  <si>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</si>
  <si>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</si>
  <si>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</si>
  <si>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</si>
  <si>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</si>
  <si>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</si>
  <si>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</si>
  <si>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</si>
  <si>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</si>
  <si>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</si>
  <si>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</si>
  <si>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</si>
  <si>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</si>
  <si>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</si>
  <si>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</si>
  <si>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</si>
  <si>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</si>
  <si>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</si>
  <si>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</si>
  <si>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</si>
  <si>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</si>
  <si>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</si>
  <si>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</si>
  <si>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</si>
  <si>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</si>
  <si>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</si>
  <si>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</si>
  <si>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</si>
  <si>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</si>
  <si>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</si>
  <si>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</si>
  <si>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</si>
  <si>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</si>
  <si>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</si>
  <si>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</si>
  <si>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</si>
  <si>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</si>
  <si>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</si>
  <si>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</si>
  <si>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</si>
  <si>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</si>
  <si>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</si>
  <si>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</si>
  <si>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</si>
  <si>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</si>
  <si>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</si>
  <si>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</si>
  <si>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</si>
  <si>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</si>
  <si>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</si>
  <si>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</si>
  <si>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</si>
  <si>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</si>
  <si>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</si>
  <si>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</si>
  <si>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</si>
  <si>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</si>
  <si>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</si>
  <si>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</si>
  <si>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</si>
  <si>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</si>
  <si>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</si>
  <si>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</si>
  <si>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</si>
  <si>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</si>
  <si>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</si>
  <si>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</si>
  <si>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</si>
  <si>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</si>
  <si>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</si>
  <si>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</si>
  <si>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</si>
  <si>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</si>
  <si>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</si>
  <si>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</si>
  <si>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</si>
  <si>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</si>
  <si>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</si>
  <si>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</si>
  <si>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</si>
  <si>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</si>
  <si>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</si>
  <si>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</si>
  <si>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</si>
  <si>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</si>
  <si>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</si>
  <si>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</si>
  <si>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</si>
  <si>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</si>
  <si>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</si>
  <si>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</si>
  <si>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</si>
  <si>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</si>
  <si>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</si>
  <si>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</si>
  <si>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</si>
  <si>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</si>
  <si>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</si>
  <si>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</si>
  <si>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</si>
  <si>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</si>
  <si>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</si>
  <si>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</si>
  <si>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</si>
  <si>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</si>
  <si>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</si>
  <si>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</si>
  <si>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</si>
  <si>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</si>
  <si>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</si>
  <si>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</si>
  <si>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</si>
  <si>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</si>
  <si>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</si>
  <si>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</si>
  <si>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</si>
  <si>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</si>
  <si>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</si>
  <si>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</si>
  <si>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</si>
  <si>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</si>
  <si>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</si>
  <si>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</si>
  <si>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</si>
  <si>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</si>
  <si>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</si>
  <si>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</si>
  <si>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</si>
  <si>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</si>
  <si>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</si>
  <si>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</si>
  <si>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</si>
  <si>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</si>
  <si>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</si>
  <si>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</si>
  <si>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</si>
  <si>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</si>
  <si>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</si>
  <si>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</si>
  <si>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</si>
  <si>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</si>
  <si>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</si>
  <si>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</si>
  <si>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</si>
  <si>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</si>
  <si>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</si>
  <si>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</si>
  <si>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</si>
  <si>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</si>
  <si>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</si>
  <si>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</si>
  <si>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</si>
  <si>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</si>
  <si>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</si>
  <si>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</si>
  <si>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</si>
  <si>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</si>
  <si>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</si>
  <si>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</si>
  <si>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</si>
  <si>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</si>
  <si>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</si>
  <si>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</si>
  <si>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</si>
  <si>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</si>
  <si>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</si>
  <si>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</si>
  <si>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</si>
  <si>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</si>
  <si>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</si>
  <si>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</si>
  <si>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</si>
  <si>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</si>
  <si>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</si>
  <si>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</si>
  <si>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</si>
  <si>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</si>
  <si>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</si>
  <si>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</si>
  <si>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</si>
  <si>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</si>
  <si>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</si>
  <si>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</si>
  <si>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</si>
  <si>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</si>
  <si>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</si>
  <si>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</si>
  <si>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</si>
  <si>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</si>
  <si>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</si>
  <si>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</si>
  <si>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</si>
  <si>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</si>
  <si>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</si>
  <si>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</si>
  <si>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</si>
  <si>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</si>
  <si>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</si>
  <si>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</si>
  <si>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</si>
  <si>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</si>
  <si>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</si>
  <si>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</si>
  <si>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</si>
  <si>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</si>
  <si>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</si>
  <si>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</si>
  <si>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</si>
  <si>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</si>
  <si>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</si>
  <si>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</si>
  <si>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</si>
  <si>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</si>
  <si>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</si>
  <si>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</si>
  <si>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</si>
  <si>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</si>
  <si>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</si>
  <si>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</si>
  <si>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</si>
  <si>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</si>
  <si>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</si>
  <si>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</si>
  <si>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</si>
  <si>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</si>
  <si>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</si>
  <si>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</si>
  <si>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</si>
  <si>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</si>
  <si>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</si>
  <si>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</si>
  <si>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</si>
  <si>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</si>
  <si>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</si>
  <si>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</si>
  <si>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</si>
  <si>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</si>
  <si>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</si>
  <si>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</si>
  <si>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</si>
  <si>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</si>
  <si>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</si>
  <si>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</si>
  <si>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</si>
  <si>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</si>
  <si>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</si>
  <si>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</si>
  <si>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</si>
  <si>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</si>
  <si>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</si>
  <si>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</si>
  <si>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</si>
  <si>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</si>
  <si>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</si>
  <si>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</si>
  <si>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</si>
  <si>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</si>
  <si>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</si>
  <si>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</si>
  <si>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</si>
  <si>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</si>
  <si>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</si>
  <si>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</si>
  <si>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</si>
  <si>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</si>
  <si>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</si>
  <si>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</si>
  <si>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</si>
  <si>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</si>
  <si>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</si>
  <si>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</si>
  <si>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</si>
  <si>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</si>
  <si>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</si>
  <si>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</si>
  <si>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</si>
  <si>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</si>
  <si>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</si>
  <si>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</si>
  <si>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</si>
  <si>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</si>
  <si>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</si>
  <si>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</si>
  <si>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</si>
  <si>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</si>
  <si>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</si>
  <si>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</si>
  <si>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</si>
  <si>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</si>
  <si>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</si>
  <si>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</si>
  <si>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</si>
  <si>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</si>
  <si>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</si>
  <si>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</si>
  <si>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</si>
  <si>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</si>
  <si>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</si>
  <si>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</si>
  <si>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</si>
  <si>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</si>
  <si>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</si>
  <si>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</si>
  <si>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</si>
  <si>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</si>
  <si>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</si>
  <si>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</si>
  <si>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</si>
  <si>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2021-13-10000304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</si>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</sst>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208</v>
      </c>
      <c r="J20" s="147" t="s">
        <v>250</v>
      </c>
      <c r="K20" s="148">
        <v>2704090250</v>
      </c>
      <c r="L20" s="149">
        <v>44194</v>
      </c>
      <c r="M20" s="149">
        <v>44561</v>
      </c>
      <c r="N20" s="132">
        <f>+(M20-L20)/30</f>
        <v>12.233333333333333</v>
      </c>
      <c r="O20" s="135"/>
      <c r="U20" s="131"/>
      <c r="V20" s="105">
        <f ca="1">NOW()</f>
        <v>44188.464209953701</v>
      </c>
      <c r="W20" s="105">
        <f ca="1">NOW()</f>
        <v>44188.464209953701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56785895.25</v>
      </c>
      <c r="F185" s="92"/>
      <c r="G185" s="93"/>
      <c r="H185" s="88"/>
      <c r="I185" s="90" t="s">
        <v>2627</v>
      </c>
      <c r="J185" s="163">
        <f>+SUM(M179:M183)</f>
        <v>0.02</v>
      </c>
      <c r="K185" s="204" t="s">
        <v>2628</v>
      </c>
      <c r="L185" s="204"/>
      <c r="M185" s="94">
        <f>+J185*(SUM(K20:K35))</f>
        <v>54081805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2020-12-23T16:08:29Z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