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CDI 550  CUPOS - MAJAGUAL\"/>
    </mc:Choice>
  </mc:AlternateContent>
  <xr:revisionPtr revIDLastSave="0" documentId="13_ncr:1_{4DEE87F6-E309-426D-A206-11B4F370E9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<sst xmlns="http://schemas.openxmlformats.org/spreadsheetml/2006/main" count="3060" uniqueCount="2686">
  <si>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</si>
  <si>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</si>
  <si>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</si>
  <si>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</si>
  <si>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</si>
  <si>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</si>
  <si>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</si>
  <si>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</si>
  <si>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</si>
  <si>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</si>
  <si>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</si>
  <si>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</si>
  <si>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</si>
  <si>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</si>
  <si>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</si>
  <si>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</si>
  <si>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</si>
  <si>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</si>
  <si>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</si>
  <si>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</si>
  <si>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</si>
  <si>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</si>
  <si>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</si>
  <si>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</si>
  <si>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</si>
  <si>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</si>
  <si>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</si>
  <si>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</si>
  <si>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</si>
  <si>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</si>
  <si>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</si>
  <si>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</si>
  <si>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</si>
  <si>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</si>
  <si>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</si>
  <si>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</si>
  <si>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</si>
  <si>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</si>
  <si>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</si>
  <si>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</si>
  <si>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</si>
  <si>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</si>
  <si>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</si>
  <si>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</si>
  <si>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</si>
  <si>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</si>
  <si>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</si>
  <si>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</si>
  <si>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</si>
  <si>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</si>
  <si>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</si>
  <si>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</si>
  <si>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</si>
  <si>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</si>
  <si>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</si>
  <si>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</si>
  <si>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</si>
  <si>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</si>
  <si>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</si>
  <si>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</si>
  <si>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</si>
  <si>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</si>
  <si>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</si>
  <si>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</si>
  <si>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</si>
  <si>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</si>
  <si>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</si>
  <si>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</si>
  <si>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</si>
  <si>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</si>
  <si>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</si>
  <si>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</si>
  <si>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</si>
  <si>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</si>
  <si>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</si>
  <si>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</si>
  <si>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</si>
  <si>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</si>
  <si>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</si>
  <si>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</si>
  <si>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</si>
  <si>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</si>
  <si>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</si>
  <si>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</si>
  <si>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</si>
  <si>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</si>
  <si>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</si>
  <si>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</si>
  <si>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</si>
  <si>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</si>
  <si>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</si>
  <si>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</si>
  <si>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</si>
  <si>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</si>
  <si>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</si>
  <si>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</si>
  <si>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</si>
  <si>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</si>
  <si>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</si>
  <si>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</si>
  <si>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</si>
  <si>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</si>
  <si>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</si>
  <si>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</si>
  <si>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</si>
  <si>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</si>
  <si>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</si>
  <si>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</si>
  <si>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</si>
  <si>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</si>
  <si>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</si>
  <si>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</si>
  <si>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</si>
  <si>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</si>
  <si>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</si>
  <si>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</si>
  <si>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</si>
  <si>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</si>
  <si>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</si>
  <si>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</si>
  <si>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</si>
  <si>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</si>
  <si>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</si>
  <si>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</si>
  <si>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</si>
  <si>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</si>
  <si>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</si>
  <si>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</si>
  <si>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</si>
  <si>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</si>
  <si>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</si>
  <si>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</si>
  <si>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</si>
  <si>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</si>
  <si>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</si>
  <si>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</si>
  <si>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</si>
  <si>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</si>
  <si>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</si>
  <si>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</si>
  <si>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</si>
  <si>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</si>
  <si>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</si>
  <si>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</si>
  <si>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</si>
  <si>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</si>
  <si>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</si>
  <si>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</si>
  <si>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</si>
  <si>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</si>
  <si>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</si>
  <si>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</si>
  <si>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</si>
  <si>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</si>
  <si>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</si>
  <si>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</si>
  <si>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</si>
  <si>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</si>
  <si>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</si>
  <si>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</si>
  <si>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</si>
  <si>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</si>
  <si>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</si>
  <si>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</si>
  <si>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</si>
  <si>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</si>
  <si>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</si>
  <si>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</si>
  <si>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</si>
  <si>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</si>
  <si>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</si>
  <si>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</si>
  <si>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</si>
  <si>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</si>
  <si>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</si>
  <si>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</si>
  <si>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</si>
  <si>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</si>
  <si>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</si>
  <si>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</si>
  <si>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</si>
  <si>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</si>
  <si>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</si>
  <si>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</si>
  <si>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</si>
  <si>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</si>
  <si>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</si>
  <si>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</si>
  <si>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</si>
  <si>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</si>
  <si>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</si>
  <si>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</si>
  <si>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</si>
  <si>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</si>
  <si>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</si>
  <si>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</si>
  <si>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</si>
  <si>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</si>
  <si>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</si>
  <si>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</si>
  <si>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</si>
  <si>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</si>
  <si>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</si>
  <si>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</si>
  <si>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</si>
  <si>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</si>
  <si>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</si>
  <si>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</si>
  <si>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</si>
  <si>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</si>
  <si>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</si>
  <si>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</si>
  <si>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</si>
  <si>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</si>
  <si>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</si>
  <si>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</si>
  <si>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</si>
  <si>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</si>
  <si>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</si>
  <si>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</si>
  <si>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</si>
  <si>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</si>
  <si>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</si>
  <si>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</si>
  <si>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</si>
  <si>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</si>
  <si>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</si>
  <si>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</si>
  <si>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</si>
  <si>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</si>
  <si>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</si>
  <si>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</si>
  <si>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</si>
  <si>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</si>
  <si>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</si>
  <si>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</si>
  <si>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</si>
  <si>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</si>
  <si>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</si>
  <si>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</si>
  <si>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</si>
  <si>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</si>
  <si>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</si>
  <si>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</si>
  <si>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</si>
  <si>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</si>
  <si>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</si>
  <si>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</si>
  <si>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</si>
  <si>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</si>
  <si>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</si>
  <si>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</si>
  <si>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</si>
  <si>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</si>
  <si>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</si>
  <si>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</si>
  <si>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</si>
  <si>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</si>
  <si>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</si>
  <si>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</si>
  <si>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</si>
  <si>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</si>
  <si>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</si>
  <si>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</si>
  <si>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</si>
  <si>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</si>
  <si>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</si>
  <si>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</si>
  <si>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</si>
  <si>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</si>
  <si>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</si>
  <si>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</si>
  <si>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</si>
  <si>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</si>
  <si>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</si>
  <si>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</si>
  <si>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</si>
  <si>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</si>
  <si>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</si>
  <si>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</si>
  <si>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</si>
  <si>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</si>
  <si>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</si>
  <si>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</si>
  <si>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</si>
  <si>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</si>
  <si>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</si>
  <si>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</si>
  <si>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</si>
  <si>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</si>
  <si>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</si>
  <si>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</si>
  <si>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</si>
  <si>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</si>
  <si>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</si>
  <si>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</si>
  <si>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</si>
  <si>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</si>
  <si>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</si>
  <si>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</si>
  <si>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</si>
  <si>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</si>
  <si>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</si>
  <si>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</si>
  <si>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</si>
  <si>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</si>
  <si>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</si>
  <si>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</si>
  <si>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</si>
  <si>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</si>
  <si>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</si>
  <si>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</si>
  <si>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</si>
  <si>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</si>
  <si>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</si>
  <si>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</si>
  <si>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</si>
  <si>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</si>
  <si>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</si>
  <si>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</si>
  <si>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</si>
  <si>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</si>
  <si>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</si>
  <si>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</si>
  <si>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</si>
  <si>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</si>
  <si>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</si>
  <si>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</si>
  <si>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</si>
  <si>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</si>
  <si>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</si>
  <si>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</si>
  <si>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</si>
  <si>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</si>
  <si>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</si>
  <si>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</si>
  <si>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</si>
  <si>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</si>
  <si>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</si>
  <si>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</si>
  <si>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</si>
  <si>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</si>
  <si>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</si>
  <si>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</si>
  <si>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</si>
  <si>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</si>
  <si>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</si>
  <si>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</si>
  <si>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</si>
  <si>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</si>
  <si>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</si>
  <si>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</si>
  <si>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</si>
  <si>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</si>
  <si>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</si>
  <si>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</si>
  <si>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</si>
  <si>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</si>
  <si>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</si>
  <si>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</si>
  <si>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</si>
  <si>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</si>
  <si>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</si>
  <si>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</si>
  <si>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</si>
  <si>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</si>
  <si>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</si>
  <si>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</si>
  <si>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</si>
  <si>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</si>
  <si>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</si>
  <si>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</si>
  <si>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</si>
  <si>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</si>
  <si>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</si>
  <si>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</si>
  <si>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</si>
  <si>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</si>
  <si>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</si>
  <si>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</si>
  <si>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</si>
  <si>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</si>
  <si>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</si>
  <si>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</si>
  <si>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</si>
  <si>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</si>
  <si>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</si>
  <si>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</si>
  <si>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</si>
  <si>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</si>
  <si>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</si>
  <si>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</si>
  <si>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</si>
  <si>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</si>
  <si>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</si>
  <si>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</si>
  <si>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</si>
  <si>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</si>
  <si>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</si>
  <si>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</si>
  <si>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</si>
  <si>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</si>
  <si>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</si>
  <si>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</si>
  <si>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</si>
  <si>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</si>
  <si>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</si>
  <si>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</si>
  <si>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</si>
  <si>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</si>
  <si>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</si>
  <si>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</si>
  <si>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</si>
  <si>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</si>
  <si>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</si>
  <si>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</si>
  <si>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</si>
  <si>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</si>
  <si>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</si>
  <si>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</si>
  <si>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</si>
  <si>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</si>
  <si>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</si>
  <si>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</si>
  <si>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</si>
  <si>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</si>
  <si>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</si>
  <si>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</si>
  <si>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</si>
  <si>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</si>
  <si>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</si>
  <si>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</si>
  <si>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</si>
  <si>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</si>
  <si>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</si>
  <si>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</si>
  <si>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</si>
  <si>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</si>
  <si>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</si>
  <si>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</si>
  <si>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</si>
  <si>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</si>
  <si>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</si>
  <si>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</si>
  <si>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</si>
  <si>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</si>
  <si>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</si>
  <si>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</si>
  <si>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</si>
  <si>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</si>
  <si>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</si>
  <si>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</si>
  <si>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</si>
  <si>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</si>
  <si>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</si>
  <si>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</si>
  <si>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</si>
  <si>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</si>
  <si>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</si>
  <si>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</si>
  <si>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</si>
  <si>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</si>
  <si>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</si>
  <si>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</si>
  <si>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</si>
  <si>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</si>
  <si>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</si>
  <si>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</si>
  <si>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</si>
  <si>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</si>
  <si>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</si>
  <si>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</si>
  <si>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</si>
  <si>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</si>
  <si>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</si>
  <si>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</si>
  <si>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</si>
  <si>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</si>
  <si>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</si>
  <si>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</si>
  <si>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</si>
  <si>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</si>
  <si>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</si>
  <si>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</si>
  <si>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</si>
  <si>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</si>
  <si>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</si>
  <si>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</si>
  <si>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</si>
  <si>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</si>
  <si>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</si>
  <si>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</si>
  <si>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</si>
  <si>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</si>
  <si>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</si>
  <si>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</si>
  <si>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</si>
  <si>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</si>
  <si>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</si>
  <si>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</si>
  <si>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</si>
  <si>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</si>
  <si>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</si>
  <si>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</si>
  <si>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</si>
  <si>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</si>
  <si>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</si>
  <si>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</si>
  <si>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</si>
  <si>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</si>
  <si>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</si>
  <si>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</si>
  <si>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</si>
  <si>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</si>
  <si>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</si>
  <si>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</si>
  <si>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</si>
  <si>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</si>
  <si>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</si>
  <si>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</si>
  <si>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</si>
  <si>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</si>
  <si>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</si>
  <si>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</si>
  <si>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</si>
  <si>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</si>
  <si>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</si>
  <si>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</si>
  <si>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</si>
  <si>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</si>
  <si>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</si>
  <si>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</si>
  <si>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</si>
  <si>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</si>
  <si>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</si>
  <si>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</si>
  <si>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</si>
  <si>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</si>
  <si>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</si>
  <si>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</si>
  <si>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</si>
  <si>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</si>
  <si>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</si>
  <si>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</si>
  <si>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</si>
  <si>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</si>
  <si>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</si>
  <si>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</si>
  <si>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</si>
  <si>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</si>
  <si>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</si>
  <si>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</si>
  <si>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</si>
  <si>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</si>
  <si>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</si>
  <si>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</si>
  <si>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</si>
  <si>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</si>
  <si>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</si>
  <si>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</si>
  <si>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</si>
  <si>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</si>
  <si>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</si>
  <si>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</si>
  <si>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</si>
  <si>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</si>
  <si>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</si>
  <si>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</si>
  <si>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</si>
  <si>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</si>
  <si>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</si>
  <si>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</si>
  <si>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</si>
  <si>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</si>
  <si>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</si>
  <si>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</si>
  <si>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</si>
  <si>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</si>
  <si>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</si>
  <si>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</si>
  <si>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</si>
  <si>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</si>
  <si>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</si>
  <si>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</si>
  <si>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</si>
  <si>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</si>
  <si>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</si>
  <si>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</si>
  <si>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</si>
  <si>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</si>
  <si>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</si>
  <si>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</si>
  <si>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</si>
  <si>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</si>
  <si>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</si>
  <si>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</si>
  <si>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</si>
  <si>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</si>
  <si>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</si>
  <si>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</si>
  <si>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</si>
  <si>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</si>
  <si>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</si>
  <si>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</si>
  <si>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</si>
  <si>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</si>
  <si>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</si>
  <si>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</si>
  <si>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</si>
  <si>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</si>
  <si>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</si>
  <si>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</si>
  <si>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</si>
  <si>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</si>
  <si>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</si>
  <si>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</si>
  <si>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</si>
  <si>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</si>
  <si>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</si>
  <si>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</si>
  <si>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</si>
  <si>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</si>
  <si>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</si>
  <si>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</si>
  <si>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</si>
  <si>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</si>
  <si>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</si>
  <si>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</si>
  <si>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</si>
  <si>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</si>
  <si>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</si>
  <si>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</si>
  <si>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</si>
  <si>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</si>
  <si>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</si>
  <si>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</si>
  <si>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</si>
  <si>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</si>
  <si>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</si>
  <si>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</si>
  <si>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</si>
  <si>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</si>
  <si>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</si>
  <si>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</si>
  <si>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</si>
  <si>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</si>
  <si>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</si>
  <si>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</si>
  <si>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</si>
  <si>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</si>
  <si>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</si>
  <si>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</si>
  <si>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</si>
  <si>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</si>
  <si>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</si>
  <si>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</si>
  <si>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</si>
  <si>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</si>
  <si>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</si>
  <si>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</si>
  <si>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</si>
  <si>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</si>
  <si>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</si>
  <si>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</si>
  <si>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</si>
  <si>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</si>
  <si>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</si>
  <si>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</si>
  <si>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</si>
  <si>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</si>
  <si>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</si>
  <si>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</si>
  <si>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</si>
  <si>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</si>
  <si>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</si>
  <si>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</si>
  <si>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</si>
  <si>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</si>
  <si>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</si>
  <si>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</si>
  <si>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</si>
  <si>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</si>
  <si>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</si>
  <si>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</si>
  <si>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</si>
  <si>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</si>
  <si>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</si>
  <si>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</si>
  <si>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</si>
  <si>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</si>
  <si>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</si>
  <si>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</si>
  <si>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</si>
  <si>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</si>
  <si>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</si>
  <si>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</si>
  <si>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</si>
  <si>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</si>
  <si>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</si>
  <si>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</si>
  <si>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</si>
  <si>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</si>
  <si>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</si>
  <si>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</si>
  <si>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</si>
  <si>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</si>
  <si>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</si>
  <si>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</si>
  <si>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</si>
  <si>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</si>
  <si>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</si>
  <si>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</si>
  <si>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</si>
  <si>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</si>
  <si>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</si>
  <si>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</si>
  <si>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</si>
  <si>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</si>
  <si>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</si>
  <si>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</si>
  <si>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</si>
  <si>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</si>
  <si>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</si>
  <si>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</si>
  <si>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</si>
  <si>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</si>
  <si>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</si>
  <si>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</si>
  <si>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</si>
  <si>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</si>
  <si>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</si>
  <si>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</si>
  <si>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</si>
  <si>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</si>
  <si>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</si>
  <si>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</si>
  <si>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</si>
  <si>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</si>
  <si>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</si>
  <si>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</si>
  <si>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</si>
  <si>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</si>
  <si>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</si>
  <si>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</si>
  <si>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</si>
  <si>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</si>
  <si>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</si>
  <si>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</si>
  <si>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</si>
  <si>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</si>
  <si>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</si>
  <si>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</si>
  <si>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</si>
  <si>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</si>
  <si>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</si>
  <si>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</si>
  <si>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</si>
  <si>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</si>
  <si>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</si>
  <si>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</si>
  <si>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</si>
  <si>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</si>
  <si>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</si>
  <si>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</si>
  <si>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</si>
  <si>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</si>
  <si>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</si>
  <si>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</si>
  <si>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</si>
  <si>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</si>
  <si>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</si>
  <si>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</si>
  <si>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</si>
  <si>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</si>
  <si>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</si>
  <si>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</si>
  <si>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</si>
  <si>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</si>
  <si>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</si>
  <si>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</si>
  <si>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</si>
  <si>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</si>
  <si>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</si>
  <si>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</si>
  <si>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</si>
  <si>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</si>
  <si>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</si>
  <si>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</si>
  <si>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</si>
  <si>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</si>
  <si>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</si>
  <si>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</si>
  <si>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</si>
  <si>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</si>
  <si>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</si>
  <si>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</si>
  <si>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</si>
  <si>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</si>
  <si>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</si>
  <si>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</si>
  <si>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</si>
  <si>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</si>
  <si>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</si>
  <si>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</si>
  <si>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</si>
  <si>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</si>
  <si>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</si>
  <si>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</si>
  <si>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</si>
  <si>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</si>
  <si>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</si>
  <si>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</si>
  <si>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</si>
  <si>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</si>
  <si>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</si>
  <si>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</si>
  <si>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</si>
  <si>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</si>
  <si>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</si>
  <si>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</si>
  <si>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</si>
  <si>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</si>
  <si>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</si>
  <si>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</si>
  <si>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</si>
  <si>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</si>
  <si>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</si>
  <si>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</si>
  <si>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</si>
  <si>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</si>
  <si>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</si>
  <si>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</si>
  <si>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</si>
  <si>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</si>
  <si>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</si>
  <si>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</si>
  <si>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</si>
  <si>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</si>
  <si>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</si>
  <si>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</si>
  <si>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</si>
  <si>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</si>
  <si>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</si>
  <si>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</si>
  <si>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</si>
  <si>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</si>
  <si>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</si>
  <si>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</si>
  <si>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</si>
  <si>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</si>
  <si>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</si>
  <si>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</si>
  <si>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</si>
  <si>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</si>
  <si>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</si>
  <si>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</si>
  <si>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</si>
  <si>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</si>
  <si>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</si>
  <si>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</si>
  <si>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</si>
  <si>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</si>
  <si>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</si>
  <si>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</si>
  <si>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</si>
  <si>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</si>
  <si>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</si>
  <si>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</si>
  <si>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</si>
  <si>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</si>
  <si>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</si>
  <si>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</si>
  <si>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</si>
  <si>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</si>
  <si>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</si>
  <si>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</si>
  <si>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</si>
  <si>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</si>
  <si>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</si>
  <si>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</si>
  <si>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</si>
  <si>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</si>
  <si>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</si>
  <si>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</si>
  <si>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</si>
  <si>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</si>
  <si>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</si>
  <si>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</si>
  <si>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</si>
  <si>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</si>
  <si>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</si>
  <si>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</si>
  <si>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</si>
  <si>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</si>
  <si>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</si>
  <si>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</si>
  <si>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</si>
  <si>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</si>
  <si>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</si>
  <si>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</si>
  <si>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</si>
  <si>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</si>
  <si>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</si>
  <si>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</si>
  <si>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</si>
  <si>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</si>
  <si>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</si>
  <si>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</si>
  <si>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</si>
  <si>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</si>
  <si>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</si>
  <si>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</si>
  <si>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</si>
  <si>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</si>
  <si>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</si>
  <si>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</si>
  <si>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</si>
  <si>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</si>
  <si>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</si>
  <si>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</si>
  <si>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</si>
  <si>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</si>
  <si>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</si>
  <si>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</si>
  <si>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</si>
  <si>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</si>
  <si>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</si>
  <si>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</si>
  <si>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</si>
  <si>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</si>
  <si>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</si>
  <si>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</si>
  <si>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</si>
  <si>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</si>
  <si>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</si>
  <si>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</si>
  <si>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</si>
  <si>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</si>
  <si>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</si>
  <si>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</si>
  <si>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</si>
  <si>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</si>
  <si>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</si>
  <si>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</si>
  <si>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</si>
  <si>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</si>
  <si>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</si>
  <si>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</si>
  <si>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</si>
  <si>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</si>
  <si>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</si>
  <si>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</si>
  <si>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</si>
  <si>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</si>
  <si>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</si>
  <si>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</si>
  <si>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</si>
  <si>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</si>
  <si>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</si>
  <si>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</si>
  <si>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</si>
  <si>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</si>
  <si>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</si>
  <si>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</si>
  <si>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</si>
  <si>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</si>
  <si>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</si>
  <si>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</si>
  <si>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</si>
  <si>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</si>
  <si>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</si>
  <si>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</si>
  <si>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</si>
  <si>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</si>
  <si>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</si>
  <si>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</si>
  <si>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</si>
  <si>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</si>
  <si>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</si>
  <si>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</si>
  <si>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</si>
  <si>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</si>
  <si>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</si>
  <si>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</si>
  <si>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</si>
  <si>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</si>
  <si>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</si>
  <si>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</si>
  <si>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</si>
  <si>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</si>
  <si>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</si>
  <si>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</si>
  <si>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</si>
  <si>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</si>
  <si>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</si>
  <si>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</si>
  <si>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</si>
  <si>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</si>
  <si>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</si>
  <si>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</si>
  <si>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</si>
  <si>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</si>
  <si>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</si>
  <si>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</si>
  <si>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</si>
  <si>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</si>
  <si>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</si>
  <si>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</si>
  <si>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</si>
  <si>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</si>
  <si>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</si>
  <si>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</si>
  <si>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</si>
  <si>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</si>
  <si>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</si>
  <si>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</si>
  <si>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</si>
  <si>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</si>
  <si>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</si>
  <si>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</si>
  <si>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</si>
  <si>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</si>
  <si>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</si>
  <si>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</si>
  <si>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</si>
  <si>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</si>
  <si>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</si>
  <si>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</si>
  <si>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</si>
  <si>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</si>
  <si>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</si>
  <si>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</si>
  <si>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</si>
  <si>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</si>
  <si>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</si>
  <si>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</si>
  <si>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</si>
  <si>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</si>
  <si>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</si>
  <si>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</si>
  <si>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</si>
  <si>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</si>
  <si>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</si>
  <si>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</si>
  <si>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</si>
  <si>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</si>
  <si>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</si>
  <si>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</si>
  <si>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</si>
  <si>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</si>
  <si>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</si>
  <si>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</si>
  <si>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</si>
  <si>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</si>
  <si>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</si>
  <si>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</si>
  <si>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</si>
  <si>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</si>
  <si>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</si>
  <si>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</si>
  <si>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</si>
  <si>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</si>
  <si>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</si>
  <si>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</si>
  <si>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</si>
  <si>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</si>
  <si>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</si>
  <si>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</si>
  <si>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</si>
  <si>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</si>
  <si>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</si>
  <si>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</si>
  <si>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</si>
  <si>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</si>
  <si>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</si>
  <si>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</si>
  <si>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</si>
  <si>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</si>
  <si>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</si>
  <si>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</si>
  <si>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</si>
  <si>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</si>
  <si>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</si>
  <si>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</si>
  <si>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</si>
  <si>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</si>
  <si>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</si>
  <si>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</si>
  <si>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</si>
  <si>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</si>
  <si>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</si>
  <si>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</si>
  <si>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</si>
  <si>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</si>
  <si>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</si>
  <si>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</si>
  <si>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</si>
  <si>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</si>
  <si>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</si>
  <si>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</si>
  <si>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</si>
  <si>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</si>
  <si>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</si>
  <si>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</si>
  <si>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</si>
  <si>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</si>
  <si>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</si>
  <si>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</si>
  <si>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</si>
  <si>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</si>
  <si>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</si>
  <si>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</si>
  <si>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</si>
  <si>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</si>
  <si>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</si>
  <si>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</si>
  <si>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</si>
  <si>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</si>
  <si>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</si>
  <si>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</si>
  <si>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</si>
  <si>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</si>
  <si>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</si>
  <si>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</si>
  <si>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</si>
  <si>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</si>
  <si>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</si>
  <si>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</si>
  <si>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</si>
  <si>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</si>
  <si>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</si>
  <si>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</si>
  <si>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</si>
  <si>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</si>
  <si>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</si>
  <si>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</si>
  <si>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</si>
  <si>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</si>
  <si>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</si>
  <si>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</si>
  <si>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</si>
  <si>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</si>
  <si>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</si>
  <si>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</si>
  <si>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</si>
  <si>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</si>
  <si>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</si>
  <si>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</si>
  <si>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</si>
  <si>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</si>
  <si>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</si>
  <si>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</si>
  <si>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</si>
  <si>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</si>
  <si>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</si>
  <si>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</si>
  <si>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</si>
  <si>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</si>
  <si>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</si>
  <si>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</si>
  <si>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</si>
  <si>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</si>
  <si>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</si>
  <si>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</si>
  <si>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</si>
  <si>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</si>
  <si>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</si>
  <si>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</si>
  <si>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</si>
  <si>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</si>
  <si>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</si>
  <si>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</si>
  <si>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</si>
  <si>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</si>
  <si>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</si>
  <si>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</si>
  <si>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</si>
  <si>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</si>
  <si>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</si>
  <si>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</si>
  <si>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</si>
  <si>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</si>
  <si>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</si>
  <si>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</si>
  <si>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</si>
  <si>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</si>
  <si>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</si>
  <si>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</si>
  <si>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</si>
  <si>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</si>
  <si>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</si>
  <si>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</si>
  <si>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</si>
  <si>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</si>
  <si>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</si>
  <si>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</si>
  <si>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</si>
  <si>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</si>
  <si>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</si>
  <si>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</si>
  <si>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</si>
  <si>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</si>
  <si>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</si>
  <si>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</si>
  <si>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</si>
  <si>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</si>
  <si>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</si>
  <si>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</si>
  <si>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</si>
  <si>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</si>
  <si>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</si>
  <si>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</si>
  <si>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</si>
  <si>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</si>
  <si>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</si>
  <si>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</si>
  <si>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</si>
  <si>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</si>
  <si>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</si>
  <si>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</si>
  <si>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</si>
  <si>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</si>
  <si>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</si>
  <si>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</si>
  <si>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</si>
  <si>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</si>
  <si>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</si>
  <si>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</si>
  <si>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</si>
  <si>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</si>
  <si>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</si>
  <si>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</si>
  <si>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</si>
  <si>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</si>
  <si>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</si>
  <si>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</si>
  <si>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</si>
  <si>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</si>
  <si>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</si>
  <si>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</si>
  <si>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</si>
  <si>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</si>
  <si>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</si>
  <si>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</si>
  <si>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</si>
  <si>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</si>
  <si>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</si>
  <si>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</si>
  <si>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</si>
  <si>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</si>
  <si>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</si>
  <si>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</si>
  <si>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</si>
  <si>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</si>
  <si>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</si>
  <si>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</si>
  <si>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</si>
  <si>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</si>
  <si>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</si>
  <si>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</si>
  <si>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</si>
  <si>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</si>
  <si>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</si>
  <si>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</si>
  <si>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</si>
  <si>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</si>
  <si>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</si>
  <si>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</si>
  <si>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</si>
  <si>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</si>
  <si>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</si>
  <si>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</si>
  <si>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</si>
  <si>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</si>
  <si>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</si>
  <si>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</si>
  <si>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</si>
  <si>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</si>
  <si>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</si>
  <si>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</si>
  <si>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</si>
  <si>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</si>
  <si>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</si>
  <si>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</si>
  <si>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</si>
  <si>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</si>
  <si>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</si>
  <si>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</si>
  <si>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</si>
  <si>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</si>
  <si>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</si>
  <si>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</si>
  <si>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</si>
  <si>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</si>
  <si>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</si>
  <si>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</si>
  <si>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</si>
  <si>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</si>
  <si>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</si>
  <si>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</si>
  <si>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</si>
  <si>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</si>
  <si>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</si>
  <si>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</si>
  <si>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</si>
  <si>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</si>
  <si>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</si>
  <si>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</si>
  <si>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</si>
  <si>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</si>
  <si>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</si>
  <si>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</si>
  <si>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</si>
  <si>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</si>
  <si>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</si>
  <si>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</si>
  <si>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</si>
  <si>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</si>
  <si>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</si>
  <si>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</si>
  <si>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</si>
  <si>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</si>
  <si>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</si>
  <si>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</si>
  <si>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</si>
  <si>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</si>
  <si>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</si>
  <si>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</si>
  <si>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</si>
  <si>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</si>
  <si>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</si>
  <si>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</si>
  <si>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</si>
  <si>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</si>
  <si>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</si>
  <si>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</si>
  <si>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</si>
  <si>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</si>
  <si>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</si>
  <si>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</si>
  <si>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</si>
  <si>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</si>
  <si>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</si>
  <si>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</si>
  <si>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</si>
  <si>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</si>
  <si>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</si>
  <si>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</si>
  <si>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</si>
  <si>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</si>
  <si>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</si>
  <si>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</si>
  <si>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</si>
  <si>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</si>
  <si>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</si>
  <si>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</si>
  <si>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</si>
  <si>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</si>
  <si>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</si>
  <si>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</si>
  <si>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</si>
  <si>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</si>
  <si>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</si>
  <si>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</si>
  <si>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</si>
  <si>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</si>
  <si>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</si>
  <si>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</si>
  <si>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</si>
  <si>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</si>
  <si>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</si>
  <si>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</si>
  <si>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</si>
  <si>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</si>
  <si>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</si>
  <si>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</si>
  <si>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</si>
  <si>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</si>
  <si>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</si>
  <si>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</si>
  <si>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</si>
  <si>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</si>
  <si>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</si>
  <si>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</si>
  <si>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</si>
  <si>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</si>
  <si>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</si>
  <si>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</si>
  <si>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</si>
  <si>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</si>
  <si>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</si>
  <si>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</si>
  <si>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</si>
  <si>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</si>
  <si>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</si>
  <si>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</si>
  <si>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</si>
  <si>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</si>
  <si>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</si>
  <si>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</si>
  <si>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</si>
  <si>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</si>
  <si>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</si>
  <si>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</si>
  <si>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</si>
  <si>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</si>
  <si>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</si>
  <si>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</si>
  <si>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</si>
  <si>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</si>
  <si>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</si>
  <si>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</si>
  <si>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</si>
  <si>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</si>
  <si>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</si>
  <si>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</si>
  <si>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</si>
  <si>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</si>
  <si>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</si>
  <si>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</si>
  <si>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</si>
  <si>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</si>
  <si>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</si>
  <si>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</si>
  <si>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</si>
  <si>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</si>
  <si>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</si>
  <si>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</si>
  <si>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</si>
  <si>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</si>
  <si>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</si>
  <si>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</si>
  <si>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</si>
  <si>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</si>
  <si>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</si>
  <si>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</si>
  <si>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</si>
  <si>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</si>
  <si>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</si>
  <si>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</si>
  <si>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</si>
  <si>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</si>
  <si>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</si>
  <si>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</si>
  <si>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</si>
  <si>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</si>
  <si>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</si>
  <si>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</si>
  <si>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</si>
  <si>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</si>
  <si>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</si>
  <si>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</si>
  <si>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</si>
  <si>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</si>
  <si>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</si>
  <si>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</si>
  <si>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</si>
  <si>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</si>
  <si>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</si>
  <si>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</si>
  <si>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</si>
  <si>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</si>
  <si>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</si>
  <si>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</si>
  <si>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</si>
  <si>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</si>
  <si>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</si>
  <si>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</si>
  <si>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</si>
  <si>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</si>
  <si>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</si>
  <si>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</si>
  <si>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</si>
  <si>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</si>
  <si>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</si>
  <si>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</si>
  <si>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</si>
  <si>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</si>
  <si>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</si>
  <si>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</si>
  <si>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</si>
  <si>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</si>
  <si>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</si>
  <si>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</si>
  <si>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</si>
  <si>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</si>
  <si>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</si>
  <si>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</si>
  <si>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</si>
  <si>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</si>
  <si>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</si>
  <si>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</si>
  <si>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</si>
  <si>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</si>
  <si>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</si>
  <si>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</si>
  <si>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</si>
  <si>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</si>
  <si>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</si>
  <si>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</si>
  <si>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</si>
  <si>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</si>
  <si>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</si>
  <si>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</si>
  <si>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</si>
  <si>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</si>
  <si>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</si>
  <si>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</si>
  <si>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</si>
  <si>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</si>
  <si>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</si>
  <si>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</si>
  <si>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</si>
  <si>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</si>
  <si>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</si>
  <si>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</si>
  <si>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</si>
  <si>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</si>
  <si>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</si>
  <si>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</si>
  <si>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</si>
  <si>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</si>
  <si>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</si>
  <si>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</si>
  <si>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</si>
  <si>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</si>
  <si>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</si>
  <si>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</si>
  <si>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</si>
  <si>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</si>
  <si>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</si>
  <si>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</si>
  <si>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</si>
  <si>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</si>
  <si>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</si>
  <si>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</si>
  <si>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</si>
  <si>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</si>
  <si>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</si>
  <si>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</si>
  <si>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</si>
  <si>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</si>
  <si>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</si>
  <si>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</si>
  <si>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</si>
  <si>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</si>
  <si>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</si>
  <si>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</si>
  <si>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</si>
  <si>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</si>
  <si>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</si>
  <si>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</si>
  <si>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</si>
  <si>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</si>
  <si>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</si>
  <si>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</si>
  <si>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</si>
  <si>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</si>
  <si>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</si>
  <si>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</si>
  <si>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</si>
  <si>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</si>
  <si>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</si>
  <si>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</si>
  <si>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</si>
  <si>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</si>
  <si>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</si>
  <si>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</si>
  <si>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</si>
  <si>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</si>
  <si>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</si>
  <si>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</si>
  <si>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</si>
  <si>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</si>
  <si>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</si>
  <si>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</si>
  <si>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</si>
  <si>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</si>
  <si>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</si>
  <si>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</si>
  <si>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</si>
  <si>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</si>
  <si>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</si>
  <si>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</si>
  <si>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</si>
  <si>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</si>
  <si>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</si>
  <si>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</si>
  <si>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</si>
  <si>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</si>
  <si>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</si>
  <si>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</si>
  <si>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</si>
  <si>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</si>
  <si>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</si>
  <si>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</si>
  <si>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</si>
  <si>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</si>
  <si>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</si>
  <si>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</si>
  <si>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</si>
  <si>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</si>
  <si>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</si>
  <si>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</si>
  <si>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</si>
  <si>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</si>
  <si>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</si>
  <si>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</si>
  <si>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</si>
  <si>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</si>
  <si>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</si>
  <si>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</si>
  <si>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</si>
  <si>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</si>
  <si>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</si>
  <si>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</si>
  <si>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</si>
  <si>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</si>
  <si>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</si>
  <si>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</si>
  <si>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</si>
  <si>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</si>
  <si>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</si>
  <si>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</si>
  <si>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</si>
  <si>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</si>
  <si>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</si>
  <si>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</si>
  <si>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</si>
  <si>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</si>
  <si>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</si>
  <si>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</si>
  <si>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</si>
  <si>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</si>
  <si>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</si>
  <si>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</si>
  <si>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</si>
  <si>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</si>
  <si>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</si>
  <si>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</si>
  <si>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</si>
  <si>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</si>
  <si>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</si>
  <si>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</si>
  <si>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</si>
  <si>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</si>
  <si>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</si>
  <si>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</si>
  <si>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</si>
  <si>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</si>
  <si>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</si>
  <si>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</si>
  <si>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</si>
  <si>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</si>
  <si>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</si>
  <si>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</si>
  <si>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</si>
  <si>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</si>
  <si>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</si>
  <si>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</si>
  <si>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</si>
  <si>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</si>
  <si>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</si>
  <si>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</si>
  <si>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</si>
  <si>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</si>
  <si>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</si>
  <si>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</si>
  <si>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</si>
  <si>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</si>
  <si>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</si>
  <si>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</si>
  <si>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</si>
  <si>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</si>
  <si>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</si>
  <si>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</si>
  <si>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</si>
  <si>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</si>
  <si>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</si>
  <si>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</si>
  <si>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</si>
  <si>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</si>
  <si>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</si>
  <si>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</si>
  <si>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</si>
  <si>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</si>
  <si>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</si>
  <si>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</si>
  <si>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</si>
  <si>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</si>
  <si>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</si>
  <si>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</si>
  <si>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</si>
  <si>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</si>
  <si>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</si>
  <si>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</si>
  <si>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</si>
  <si>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</si>
  <si>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</si>
  <si>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</si>
  <si>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</si>
  <si>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</si>
  <si>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</si>
  <si>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</si>
  <si>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</si>
  <si>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</si>
  <si>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</si>
  <si>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</si>
  <si>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</si>
  <si>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</si>
  <si>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</si>
  <si>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</si>
  <si>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</si>
  <si>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</si>
  <si>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</si>
  <si>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</si>
  <si>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</si>
  <si>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</si>
  <si>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</si>
  <si>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</si>
  <si>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</si>
  <si>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</si>
  <si>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</si>
  <si>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</si>
  <si>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</si>
  <si>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</si>
  <si>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</si>
  <si>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</si>
  <si>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</si>
  <si>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</si>
  <si>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</si>
  <si>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</si>
  <si>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</si>
  <si>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</si>
  <si>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</si>
  <si>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</si>
  <si>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</si>
  <si>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</si>
  <si>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</si>
  <si>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</si>
  <si>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</si>
  <si>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</si>
  <si>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</si>
  <si>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</si>
  <si>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</si>
  <si>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</si>
  <si>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</si>
  <si>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</si>
  <si>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</si>
  <si>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</si>
  <si>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</si>
  <si>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</si>
  <si>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</si>
  <si>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</si>
  <si>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</si>
  <si>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</si>
  <si>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</si>
  <si>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</si>
  <si>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</si>
  <si>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</si>
  <si>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</si>
  <si>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</si>
  <si>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</si>
  <si>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</si>
  <si>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</si>
  <si>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</si>
  <si>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</si>
  <si>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</si>
  <si>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</si>
  <si>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</si>
  <si>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</si>
  <si>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</si>
  <si>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</si>
  <si>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</si>
  <si>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</si>
  <si>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</si>
  <si>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</si>
  <si>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</si>
  <si>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</si>
  <si>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</si>
  <si>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</si>
  <si>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</si>
  <si>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</si>
  <si>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</si>
  <si>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</si>
  <si>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</si>
  <si>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</si>
  <si>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</si>
  <si>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</si>
  <si>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</si>
  <si>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</si>
  <si>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</si>
  <si>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</si>
  <si>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</si>
  <si>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</si>
  <si>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</si>
  <si>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</si>
  <si>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</si>
  <si>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</si>
  <si>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</si>
  <si>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</si>
  <si>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</si>
  <si>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</si>
  <si>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</si>
  <si>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</si>
  <si>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</si>
  <si>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</si>
  <si>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</si>
  <si>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</si>
  <si>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</si>
  <si>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</si>
  <si>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</si>
  <si>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</si>
  <si>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</si>
  <si>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</si>
  <si>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</si>
  <si>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</si>
  <si>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</si>
  <si>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</si>
  <si>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</si>
  <si>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</si>
  <si>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</si>
  <si>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</si>
  <si>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</si>
  <si>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</si>
  <si>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</si>
  <si>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</si>
  <si>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</si>
  <si>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</si>
  <si>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</si>
  <si>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</si>
  <si>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</si>
  <si>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</si>
  <si>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</si>
  <si>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</si>
  <si>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</si>
  <si>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</si>
  <si>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</si>
  <si>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</si>
  <si>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</si>
  <si>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</si>
  <si>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</si>
  <si>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</si>
  <si>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</si>
  <si>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</si>
  <si>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</si>
  <si>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</si>
  <si>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</si>
  <si>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</si>
  <si>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</si>
  <si>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</si>
  <si>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</si>
  <si>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</si>
  <si>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</si>
  <si>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</si>
  <si>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</si>
  <si>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</si>
  <si>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</si>
  <si>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</si>
  <si>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</si>
  <si>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</si>
  <si>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</si>
  <si>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</si>
  <si>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</si>
  <si>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</si>
  <si>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</si>
  <si>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</si>
  <si>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</si>
  <si>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</si>
  <si>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</si>
  <si>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</si>
  <si>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</si>
  <si>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</si>
  <si>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</si>
  <si>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</si>
  <si>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</si>
  <si>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</si>
  <si>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</si>
  <si>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</si>
  <si>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</si>
  <si>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</si>
  <si>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</si>
  <si>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</si>
  <si>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</si>
  <si>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</si>
  <si>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</si>
  <si>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</si>
  <si>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</si>
  <si>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</si>
  <si>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</si>
  <si>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</si>
  <si>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</si>
  <si>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</si>
  <si>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</si>
  <si>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</si>
  <si>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</si>
  <si>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</si>
  <si>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</si>
  <si>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</si>
  <si>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</si>
  <si>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</si>
  <si>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</si>
  <si>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</si>
  <si>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</si>
  <si>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</si>
  <si>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</si>
  <si>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</si>
  <si>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</si>
  <si>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</si>
  <si>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</si>
  <si>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</si>
  <si>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</si>
  <si>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</si>
  <si>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</si>
  <si>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</si>
  <si>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</si>
  <si>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</si>
  <si>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</si>
  <si>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</si>
  <si>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</si>
  <si>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</si>
  <si>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</si>
  <si>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</si>
  <si>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</si>
  <si>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</si>
  <si>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</si>
  <si>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</si>
  <si>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</si>
  <si>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</si>
  <si>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</si>
  <si>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</si>
  <si>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</si>
  <si>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</si>
  <si>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</si>
  <si>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</si>
  <si>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</si>
  <si>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</si>
  <si>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</si>
  <si>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</si>
  <si>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</si>
  <si>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</si>
  <si>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</si>
  <si>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</si>
  <si>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</si>
  <si>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</si>
  <si>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</si>
  <si>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</si>
  <si>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</si>
  <si>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</si>
  <si>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</si>
  <si>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</si>
  <si>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</si>
  <si>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</si>
  <si>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</si>
  <si>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</si>
  <si>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</si>
  <si>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</si>
  <si>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</si>
  <si>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</si>
  <si>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</si>
  <si>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</si>
  <si>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</si>
  <si>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</si>
  <si>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</si>
  <si>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</si>
  <si>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</si>
  <si>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</si>
  <si>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</si>
  <si>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</si>
  <si>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</si>
  <si>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</si>
  <si>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</si>
  <si>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</si>
  <si>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</si>
  <si>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</si>
  <si>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</si>
  <si>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</si>
  <si>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</si>
  <si>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</si>
  <si>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</si>
  <si>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</si>
  <si>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</si>
  <si>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</si>
  <si>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</si>
  <si>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</si>
  <si>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</si>
  <si>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</si>
  <si>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</si>
  <si>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</si>
  <si>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</si>
  <si>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</si>
  <si>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</si>
  <si>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</si>
  <si>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</si>
  <si>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</si>
  <si>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</si>
  <si>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</si>
  <si>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</si>
  <si>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</si>
  <si>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</si>
  <si>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</si>
  <si>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</si>
  <si>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</si>
  <si>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</si>
  <si>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</si>
  <si>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</si>
  <si>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</si>
  <si>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</si>
  <si>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</si>
  <si>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</si>
  <si>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</si>
  <si>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</si>
  <si>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</si>
  <si>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</si>
  <si>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</si>
  <si>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</si>
  <si>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</si>
  <si>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</si>
  <si>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</si>
  <si>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</si>
  <si>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</si>
  <si>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</si>
  <si>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</si>
  <si>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</si>
  <si>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</si>
  <si>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</si>
  <si>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</si>
  <si>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</si>
  <si>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</si>
  <si>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</si>
  <si>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</si>
  <si>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</si>
  <si>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</si>
  <si>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</si>
  <si>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</si>
  <si>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</si>
  <si>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</si>
  <si>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</si>
  <si>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</si>
  <si>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</si>
  <si>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</si>
  <si>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</si>
  <si>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</si>
  <si>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</si>
  <si>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</si>
  <si>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</si>
  <si>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</si>
  <si>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</si>
  <si>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</si>
  <si>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</si>
  <si>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</si>
  <si>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</si>
  <si>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</si>
  <si>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</si>
  <si>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</si>
  <si>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</si>
  <si>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</si>
  <si>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</si>
  <si>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</si>
  <si>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</si>
  <si>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</si>
  <si>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</si>
  <si>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</si>
  <si>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</si>
  <si>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</si>
  <si>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</si>
  <si>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</si>
  <si>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</si>
  <si>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</si>
  <si>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</si>
  <si>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</si>
  <si>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</si>
  <si>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</si>
  <si>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</si>
  <si>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</si>
  <si>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</si>
  <si>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</si>
  <si>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</si>
  <si>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</si>
  <si>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</si>
  <si>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</si>
  <si>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</si>
  <si>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</si>
  <si>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</si>
  <si>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</si>
  <si>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</si>
  <si>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</si>
  <si>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</si>
  <si>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</si>
  <si>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</si>
  <si>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</si>
  <si>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</si>
  <si>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</si>
  <si>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</si>
  <si>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</si>
  <si>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</si>
  <si>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</si>
  <si>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</si>
  <si>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</si>
  <si>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</si>
  <si>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</si>
  <si>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</si>
  <si>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</si>
  <si>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</si>
  <si>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</si>
  <si>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</si>
  <si>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</si>
  <si>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</si>
  <si>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</si>
  <si>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</si>
  <si>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</si>
  <si>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</si>
  <si>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</si>
  <si>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</si>
  <si>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</si>
  <si>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</si>
  <si>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</si>
  <si>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</si>
  <si>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</si>
  <si>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</si>
  <si>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</si>
  <si>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</si>
  <si>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</si>
  <si>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</si>
  <si>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</si>
  <si>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</si>
  <si>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</si>
  <si>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</si>
  <si>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</si>
  <si>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</si>
  <si>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</si>
  <si>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</si>
  <si>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</si>
  <si>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</si>
  <si>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</si>
  <si>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</si>
  <si>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</si>
  <si>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</si>
  <si>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</si>
  <si>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</si>
  <si>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</si>
  <si>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</si>
  <si>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</si>
  <si>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</si>
  <si>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</si>
  <si>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</si>
  <si>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</si>
  <si>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</si>
  <si>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</si>
  <si>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</si>
  <si>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</si>
  <si>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</si>
  <si>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</si>
  <si>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</si>
  <si>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</si>
  <si>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</si>
  <si>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</si>
  <si>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</si>
  <si>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</si>
  <si>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</si>
  <si>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</si>
  <si>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</si>
  <si>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</si>
  <si>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</si>
  <si>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</si>
  <si>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</si>
  <si>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</si>
  <si>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</si>
  <si>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</si>
  <si>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</si>
  <si>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</si>
  <si>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</si>
  <si>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</si>
  <si>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</si>
  <si>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</si>
  <si>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</si>
  <si>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</si>
  <si>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</si>
  <si>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</si>
  <si>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</si>
  <si>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</si>
  <si>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</si>
  <si>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</si>
  <si>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</si>
  <si>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</si>
  <si>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</si>
  <si>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</si>
  <si>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</si>
  <si>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</si>
  <si>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</si>
  <si>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</si>
  <si>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</si>
  <si>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</si>
  <si>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</si>
  <si>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</si>
  <si>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</si>
  <si>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</si>
  <si>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</si>
  <si>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</si>
  <si>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</si>
  <si>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</si>
  <si>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</si>
  <si>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</si>
  <si>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</si>
  <si>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</si>
  <si>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</si>
  <si>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</si>
  <si>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</si>
  <si>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</si>
  <si>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</si>
  <si>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</si>
  <si>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</si>
  <si>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</si>
  <si>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</si>
  <si>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</si>
  <si>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</si>
  <si>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</si>
  <si>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</si>
  <si>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</si>
  <si>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</si>
  <si>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</si>
  <si>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</si>
  <si>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</si>
  <si>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</si>
  <si>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</si>
  <si>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</si>
  <si>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</si>
  <si>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</si>
  <si>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</si>
  <si>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</si>
  <si>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</si>
  <si>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</si>
  <si>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</si>
  <si>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</si>
  <si>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</si>
  <si>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</si>
  <si>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</si>
  <si>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</si>
  <si>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</si>
  <si>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</si>
  <si>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</si>
  <si>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</si>
  <si>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</si>
  <si>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</si>
  <si>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</si>
  <si>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</si>
  <si>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</si>
  <si>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</si>
  <si>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</si>
  <si>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</si>
  <si>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</si>
  <si>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</si>
  <si>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</si>
  <si>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</si>
  <si>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</si>
  <si>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</si>
  <si>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</si>
  <si>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</si>
  <si>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</si>
  <si>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</si>
  <si>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</si>
  <si>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</si>
  <si>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</si>
  <si>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</si>
  <si>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</si>
  <si>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</si>
  <si>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</si>
  <si>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</si>
  <si>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</si>
  <si>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</si>
  <si>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</si>
  <si>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</si>
  <si>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</si>
  <si>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</si>
  <si>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</si>
  <si>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</si>
  <si>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</si>
  <si>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</si>
  <si>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</si>
  <si>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</si>
  <si>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</si>
  <si>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</si>
  <si>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</si>
  <si>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</si>
  <si>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</si>
  <si>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</si>
  <si>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</si>
  <si>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</si>
  <si>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</si>
  <si>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</si>
  <si>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</si>
  <si>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</si>
  <si>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</si>
  <si>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</si>
  <si>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</si>
  <si>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</si>
  <si>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</si>
  <si>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</si>
  <si>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</si>
  <si>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</si>
  <si>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</si>
  <si>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</si>
  <si>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</si>
  <si>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</si>
  <si>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</si>
  <si>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</si>
  <si>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</si>
  <si>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</si>
  <si>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</si>
  <si>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</si>
  <si>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</si>
  <si>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</si>
  <si>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</si>
  <si>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</si>
  <si>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</si>
  <si>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</si>
  <si>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</si>
  <si>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</si>
  <si>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</si>
  <si>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</si>
  <si>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</si>
  <si>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</si>
  <si>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</si>
  <si>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</si>
  <si>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</si>
  <si>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</si>
  <si>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</si>
  <si>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</si>
  <si>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</si>
  <si>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</si>
  <si>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</si>
  <si>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</si>
  <si>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</si>
  <si>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</si>
  <si>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</si>
  <si>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</si>
  <si>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</si>
  <si>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</si>
  <si>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</si>
  <si>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</si>
  <si>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</si>
  <si>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</si>
  <si>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</si>
  <si>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</si>
  <si>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</si>
  <si>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</si>
  <si>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</si>
  <si>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</si>
  <si>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</si>
  <si>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</si>
  <si>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</si>
  <si>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</si>
  <si>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</si>
  <si>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</si>
  <si>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</si>
  <si>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</si>
  <si>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</si>
  <si>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</si>
  <si>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</si>
  <si>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</si>
  <si>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</si>
  <si>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</si>
  <si>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</si>
  <si>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</si>
  <si>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</si>
  <si>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</si>
  <si>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</si>
  <si>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</si>
  <si>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</si>
  <si>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</si>
  <si>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</si>
  <si>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</si>
  <si>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</si>
  <si>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</si>
  <si>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</si>
  <si>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</si>
  <si>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</si>
  <si>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</si>
  <si>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</si>
  <si>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</si>
  <si>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</si>
  <si>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</si>
  <si>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</si>
  <si>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</si>
  <si>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</si>
  <si>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</si>
  <si>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</si>
  <si>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</si>
  <si>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</si>
  <si>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</si>
  <si>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</si>
  <si>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</si>
  <si>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</si>
  <si>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</si>
  <si>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</si>
  <si>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</si>
  <si>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</si>
  <si>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</si>
  <si>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</si>
  <si>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</si>
  <si>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</si>
  <si>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</si>
  <si>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</si>
  <si>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</si>
  <si>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</si>
  <si>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</si>
  <si>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</si>
  <si>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</si>
  <si>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</si>
  <si>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</si>
  <si>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</si>
  <si>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</si>
  <si>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</si>
  <si>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</si>
  <si>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</si>
  <si>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</si>
  <si>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</si>
  <si>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</si>
  <si>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</si>
  <si>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</si>
  <si>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</si>
  <si>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</si>
  <si>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</si>
  <si>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</si>
  <si>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</si>
  <si>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</si>
  <si>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</si>
  <si>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</si>
  <si>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</si>
  <si>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</si>
  <si>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</si>
  <si>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</si>
  <si>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</si>
  <si>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</si>
  <si>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</si>
  <si>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</si>
  <si>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</si>
  <si>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</si>
  <si>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</si>
  <si>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</si>
  <si>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</si>
  <si>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</si>
  <si>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</si>
  <si>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</si>
  <si>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</si>
  <si>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</si>
  <si>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</si>
  <si>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</si>
  <si>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</si>
  <si>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</si>
  <si>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</si>
  <si>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</si>
  <si>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</si>
  <si>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</si>
  <si>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</si>
  <si>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</si>
  <si>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</si>
  <si>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</si>
  <si>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</si>
  <si>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</si>
  <si>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</si>
  <si>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</si>
  <si>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</si>
  <si>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</si>
  <si>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</si>
  <si>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</si>
  <si>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</si>
  <si>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</si>
  <si>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</si>
  <si>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</si>
  <si>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</si>
  <si>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</si>
  <si>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</si>
  <si>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</si>
  <si>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</si>
  <si>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</si>
  <si>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</si>
  <si>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</si>
  <si>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</si>
  <si>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</si>
  <si>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</si>
  <si>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</si>
  <si>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</si>
  <si>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</si>
  <si>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</si>
  <si>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</si>
  <si>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</si>
  <si>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</si>
  <si>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</si>
  <si>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</si>
  <si>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</si>
  <si>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</si>
  <si>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</si>
  <si>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</si>
  <si>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</si>
  <si>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</si>
  <si>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</si>
  <si>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</si>
  <si>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</si>
  <si>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</si>
  <si>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</si>
  <si>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</si>
  <si>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</si>
  <si>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</si>
  <si>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</si>
  <si>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</si>
  <si>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</si>
  <si>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</si>
  <si>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</si>
  <si>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</si>
  <si>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</si>
  <si>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</si>
  <si>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</si>
  <si>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</si>
  <si>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</si>
  <si>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</si>
  <si>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</si>
  <si>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</si>
  <si>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</si>
  <si>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</si>
  <si>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</si>
  <si>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</si>
  <si>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</si>
  <si>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</si>
  <si>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</si>
  <si>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</si>
  <si>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</si>
  <si>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</si>
  <si>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</si>
  <si>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</si>
  <si>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</si>
  <si>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</si>
  <si>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</si>
  <si>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</si>
  <si>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</si>
  <si>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</si>
  <si>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</si>
  <si>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</si>
  <si>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</si>
  <si>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</si>
  <si>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</si>
  <si>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</si>
  <si>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</si>
  <si>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</si>
  <si>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</si>
  <si>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</si>
  <si>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</si>
  <si>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</si>
  <si>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</si>
  <si>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</si>
  <si>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</si>
  <si>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</si>
  <si>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</si>
  <si>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</si>
  <si>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</si>
  <si>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</si>
  <si>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</si>
  <si>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</si>
  <si>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</si>
  <si>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</si>
  <si>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</si>
  <si>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</si>
  <si>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</si>
  <si>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</si>
  <si>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</si>
  <si>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</si>
  <si>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</si>
  <si>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</si>
  <si>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</si>
  <si>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</si>
  <si>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</si>
  <si>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</si>
  <si>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</si>
  <si>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</si>
  <si>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</si>
  <si>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</si>
  <si>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</si>
  <si>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</si>
  <si>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</si>
  <si>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</si>
  <si>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</si>
  <si>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</si>
  <si>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</si>
  <si>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</si>
  <si>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</si>
  <si>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</si>
  <si>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</si>
  <si>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</si>
  <si>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</si>
  <si>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</si>
  <si>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</si>
  <si>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</si>
  <si>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</si>
  <si>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</si>
  <si>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</si>
  <si>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</si>
  <si>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</si>
  <si>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</si>
  <si>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</si>
  <si>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</si>
  <si>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</si>
  <si>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</si>
  <si>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</si>
  <si>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</si>
  <si>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</si>
  <si>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</si>
  <si>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</si>
  <si>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</si>
  <si>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</si>
  <si>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</si>
  <si>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</si>
  <si>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</si>
  <si>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</si>
  <si>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</si>
  <si>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</si>
  <si>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</si>
  <si>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</si>
  <si>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</si>
  <si>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</si>
  <si>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</si>
  <si>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</si>
  <si>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</si>
  <si>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</si>
  <si>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</si>
  <si>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</si>
  <si>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</si>
  <si>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</si>
  <si>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</si>
  <si>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</si>
  <si>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</si>
  <si>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</si>
  <si>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</si>
  <si>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</si>
  <si>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</si>
  <si>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</si>
  <si>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</si>
  <si>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</si>
  <si>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</si>
  <si>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</si>
  <si>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</si>
  <si>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</si>
  <si>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</si>
  <si>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</si>
  <si>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</si>
  <si>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</si>
  <si>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</si>
  <si>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</si>
  <si>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</si>
  <si>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</si>
  <si>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</si>
  <si>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</si>
  <si>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</si>
  <si>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</si>
  <si>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</si>
  <si>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</si>
  <si>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</si>
  <si>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</si>
  <si>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</si>
  <si>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</si>
  <si>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</si>
  <si>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</si>
  <si>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</si>
  <si>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</si>
  <si>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</si>
  <si>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</si>
  <si>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</si>
  <si>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</si>
  <si>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</si>
  <si>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</si>
  <si>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</si>
  <si>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</si>
  <si>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</si>
  <si>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</si>
  <si>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</si>
  <si>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</si>
  <si>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</si>
  <si>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</si>
  <si>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</si>
  <si>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</si>
  <si>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</si>
  <si>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</si>
  <si>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</si>
  <si>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</si>
  <si>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</si>
  <si>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</si>
  <si>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2021-70-10001733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</si>
</sst>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243"/>
      <c r="I20" s="149" t="s">
        <v>453</v>
      </c>
      <c r="J20" s="150" t="s">
        <v>973</v>
      </c>
      <c r="K20" s="151">
        <v>983334550</v>
      </c>
      <c r="L20" s="152"/>
      <c r="M20" s="152">
        <v>44561</v>
      </c>
      <c r="N20" s="135">
        <f>+(M20-L20)/30</f>
        <v>1485.3666666666666</v>
      </c>
      <c r="O20" s="138"/>
      <c r="U20" s="134"/>
      <c r="V20" s="105">
        <f ca="1">NOW()</f>
        <v>44192.597014004627</v>
      </c>
      <c r="W20" s="105">
        <f ca="1">NOW()</f>
        <v>44192.597014004627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HUELLAS Y CIELO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2680</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2678</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2678</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2678</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2678</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34416709.25</v>
      </c>
      <c r="F185" s="92"/>
      <c r="G185" s="93"/>
      <c r="H185" s="88"/>
      <c r="I185" s="90" t="s">
        <v>2627</v>
      </c>
      <c r="J185" s="166">
        <f>+SUM(M179:M183)</f>
        <v>0.02</v>
      </c>
      <c r="K185" s="236" t="s">
        <v>2628</v>
      </c>
      <c r="L185" s="236"/>
      <c r="M185" s="94">
        <f>+J185*(SUM(K20:K35))</f>
        <v>19666691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2681</v>
      </c>
      <c r="J211" s="27" t="s">
        <v>2622</v>
      </c>
      <c r="K211" s="148" t="s">
        <v>2683</v>
      </c>
      <c r="L211" s="21"/>
      <c r="M211" s="21"/>
      <c r="N211" s="21"/>
      <c r="O211" s="8"/>
    </row>
    <row r="212" spans="1:15" x14ac:dyDescent="0.25">
      <c r="A212" s="9"/>
      <c r="B212" s="27" t="s">
        <v>2619</v>
      </c>
      <c r="C212" s="147"/>
      <c r="D212" s="21"/>
      <c r="G212" s="27" t="s">
        <v>2621</v>
      </c>
      <c r="H212" s="148" t="s">
        <v>2682</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2020-12-27T19:19:43Z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