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GUAVIARE\"/>
    </mc:Choice>
  </mc:AlternateContent>
  <xr:revisionPtr revIDLastSave="0" documentId="13_ncr:1_{A787E9B4-E7FC-445E-B27E-8F1A703E72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<sst xmlns="http://schemas.openxmlformats.org/spreadsheetml/2006/main" count="3161" uniqueCount="2700">
  <si>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</si>
  <si>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</si>
  <si>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</si>
  <si>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</si>
  <si>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</si>
  <si>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</si>
  <si>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</si>
  <si>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</si>
  <si>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</si>
  <si>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</si>
  <si>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</si>
  <si>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</si>
  <si>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</si>
  <si>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</si>
  <si>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</si>
  <si>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</si>
  <si>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</si>
  <si>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</si>
  <si>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</si>
  <si>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</si>
  <si>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</si>
  <si>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</si>
  <si>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</si>
  <si>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</si>
  <si>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</si>
  <si>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</si>
  <si>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</si>
  <si>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</si>
  <si>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</si>
  <si>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</si>
  <si>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</si>
  <si>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</si>
  <si>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</si>
  <si>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</si>
  <si>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</si>
  <si>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</si>
  <si>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</si>
  <si>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</si>
  <si>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</si>
  <si>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</si>
  <si>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</si>
  <si>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</si>
  <si>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</si>
  <si>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</si>
  <si>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</si>
  <si>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</si>
  <si>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</si>
  <si>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</si>
  <si>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</si>
  <si>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</si>
  <si>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</si>
  <si>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</si>
  <si>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</si>
  <si>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</si>
  <si>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</si>
  <si>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</si>
  <si>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</si>
  <si>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</si>
  <si>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</si>
  <si>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</si>
  <si>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</si>
  <si>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</si>
  <si>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</si>
  <si>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</si>
  <si>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</si>
  <si>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</si>
  <si>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</si>
  <si>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</si>
  <si>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</si>
  <si>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</si>
  <si>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</si>
  <si>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</si>
  <si>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</si>
  <si>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</si>
  <si>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</si>
  <si>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</si>
  <si>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</si>
  <si>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</si>
  <si>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</si>
  <si>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</si>
  <si>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</si>
  <si>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</si>
  <si>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</si>
  <si>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</si>
  <si>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</si>
  <si>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</si>
  <si>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</si>
  <si>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</si>
  <si>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</si>
  <si>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</si>
  <si>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</si>
  <si>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</si>
  <si>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</si>
  <si>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</si>
  <si>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</si>
  <si>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</si>
  <si>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</si>
  <si>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</si>
  <si>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</si>
  <si>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</si>
  <si>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</si>
  <si>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</si>
  <si>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</si>
  <si>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</si>
  <si>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</si>
  <si>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</si>
  <si>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</si>
  <si>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</si>
  <si>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</si>
  <si>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</si>
  <si>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</si>
  <si>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</si>
  <si>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</si>
  <si>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</si>
  <si>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</si>
  <si>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</si>
  <si>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</si>
  <si>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</si>
  <si>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</si>
  <si>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</si>
  <si>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</si>
  <si>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</si>
  <si>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</si>
  <si>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</si>
  <si>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</si>
  <si>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</si>
  <si>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</si>
  <si>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</si>
  <si>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</si>
  <si>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</si>
  <si>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</si>
  <si>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</si>
  <si>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</si>
  <si>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</si>
  <si>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</si>
  <si>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</si>
  <si>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</si>
  <si>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</si>
  <si>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</si>
  <si>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</si>
  <si>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</si>
  <si>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</si>
  <si>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</si>
  <si>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</si>
  <si>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</si>
  <si>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</si>
  <si>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</si>
  <si>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</si>
  <si>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</si>
  <si>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</si>
  <si>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</si>
  <si>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</si>
  <si>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</si>
  <si>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</si>
  <si>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</si>
  <si>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</si>
  <si>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</si>
  <si>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</si>
  <si>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</si>
  <si>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</si>
  <si>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</si>
  <si>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</si>
  <si>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</si>
  <si>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</si>
  <si>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</si>
  <si>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</si>
  <si>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</si>
  <si>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</si>
  <si>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</si>
  <si>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</si>
  <si>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</si>
  <si>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</si>
  <si>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</si>
  <si>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</si>
  <si>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</si>
  <si>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</si>
  <si>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</si>
  <si>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</si>
  <si>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</si>
  <si>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</si>
  <si>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</si>
  <si>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</si>
  <si>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</si>
  <si>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</si>
  <si>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</si>
  <si>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</si>
  <si>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</si>
  <si>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</si>
  <si>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</si>
  <si>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</si>
  <si>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</si>
  <si>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</si>
  <si>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</si>
  <si>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</si>
  <si>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</si>
  <si>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</si>
  <si>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</si>
  <si>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</si>
  <si>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</si>
  <si>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</si>
  <si>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</si>
  <si>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</si>
  <si>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</si>
  <si>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</si>
  <si>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</si>
  <si>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</si>
  <si>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</si>
  <si>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</si>
  <si>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</si>
  <si>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</si>
  <si>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</si>
  <si>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</si>
  <si>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</si>
  <si>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</si>
  <si>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</si>
  <si>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</si>
  <si>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</si>
  <si>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</si>
  <si>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</si>
  <si>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</si>
  <si>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</si>
  <si>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</si>
  <si>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</si>
  <si>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</si>
  <si>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</si>
  <si>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</si>
  <si>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</si>
  <si>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</si>
  <si>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</si>
  <si>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</si>
  <si>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</si>
  <si>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</si>
  <si>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</si>
  <si>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</si>
  <si>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</si>
  <si>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</si>
  <si>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</si>
  <si>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</si>
  <si>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</si>
  <si>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</si>
  <si>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</si>
  <si>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</si>
  <si>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</si>
  <si>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</si>
  <si>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</si>
  <si>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</si>
  <si>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</si>
  <si>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</si>
  <si>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</si>
  <si>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</si>
  <si>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</si>
  <si>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</si>
  <si>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</si>
  <si>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</si>
  <si>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</si>
  <si>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</si>
  <si>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</si>
  <si>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</si>
  <si>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</si>
  <si>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</si>
  <si>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</si>
  <si>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</si>
  <si>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</si>
  <si>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</si>
  <si>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</si>
  <si>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</si>
  <si>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</si>
  <si>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</si>
  <si>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</si>
  <si>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</si>
  <si>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</si>
  <si>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</si>
  <si>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</si>
  <si>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</si>
  <si>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</si>
  <si>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</si>
  <si>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</si>
  <si>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</si>
  <si>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</si>
  <si>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</si>
  <si>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</si>
  <si>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</si>
  <si>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</si>
  <si>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</si>
  <si>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</si>
  <si>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</si>
  <si>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</si>
  <si>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</si>
  <si>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</si>
  <si>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</si>
  <si>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</si>
  <si>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</si>
  <si>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</si>
  <si>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</si>
  <si>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</si>
  <si>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</si>
  <si>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</si>
  <si>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</si>
  <si>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</si>
  <si>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</si>
  <si>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</si>
  <si>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</si>
  <si>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</si>
  <si>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</si>
  <si>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</si>
  <si>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</si>
  <si>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</si>
  <si>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</si>
  <si>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</si>
  <si>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</si>
  <si>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</si>
  <si>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</si>
  <si>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</si>
  <si>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</si>
  <si>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</si>
  <si>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</si>
  <si>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</si>
  <si>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</si>
  <si>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</si>
  <si>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</si>
  <si>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</si>
  <si>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</si>
  <si>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</si>
  <si>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</si>
  <si>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</si>
  <si>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</si>
  <si>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</si>
  <si>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</si>
  <si>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</si>
  <si>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</si>
  <si>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</si>
  <si>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</si>
  <si>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</si>
  <si>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</si>
  <si>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</si>
  <si>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</si>
  <si>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</si>
  <si>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</si>
  <si>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</si>
  <si>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</si>
  <si>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</si>
  <si>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</si>
  <si>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</si>
  <si>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</si>
  <si>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</si>
  <si>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</si>
  <si>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</si>
  <si>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</si>
  <si>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</si>
  <si>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</si>
  <si>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</si>
  <si>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</si>
  <si>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</si>
  <si>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</si>
  <si>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</si>
  <si>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</si>
  <si>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</si>
  <si>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</si>
  <si>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</si>
  <si>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</si>
  <si>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</si>
  <si>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</si>
  <si>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</si>
  <si>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</si>
  <si>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</si>
  <si>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</si>
  <si>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</si>
  <si>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</si>
  <si>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</si>
  <si>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</si>
  <si>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</si>
  <si>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</si>
  <si>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</si>
  <si>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</si>
  <si>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</si>
  <si>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</si>
  <si>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</si>
  <si>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</si>
  <si>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</si>
  <si>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</si>
  <si>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</si>
  <si>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</si>
  <si>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</si>
  <si>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</si>
  <si>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</si>
  <si>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</si>
  <si>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</si>
  <si>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</si>
  <si>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</si>
  <si>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</si>
  <si>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</si>
  <si>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</si>
  <si>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</si>
  <si>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</si>
  <si>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</si>
  <si>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</si>
  <si>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</si>
  <si>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</si>
  <si>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</si>
  <si>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</si>
  <si>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</si>
  <si>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</si>
  <si>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</si>
  <si>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</si>
  <si>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</si>
  <si>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</si>
  <si>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</si>
  <si>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</si>
  <si>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</si>
  <si>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</si>
  <si>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</si>
  <si>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</si>
  <si>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</si>
  <si>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</si>
  <si>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</si>
  <si>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</si>
  <si>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</si>
  <si>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</si>
  <si>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</si>
  <si>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</si>
  <si>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</si>
  <si>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</si>
  <si>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</si>
  <si>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</si>
  <si>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</si>
  <si>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</si>
  <si>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</si>
  <si>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</si>
  <si>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</si>
  <si>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</si>
  <si>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</si>
  <si>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</si>
  <si>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</si>
  <si>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</si>
  <si>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</si>
  <si>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</si>
  <si>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</si>
  <si>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</si>
  <si>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</si>
  <si>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</si>
  <si>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</si>
  <si>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</si>
  <si>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</si>
  <si>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</si>
  <si>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</si>
  <si>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</si>
  <si>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</si>
  <si>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</si>
  <si>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</si>
  <si>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</si>
  <si>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</si>
  <si>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</si>
  <si>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</si>
  <si>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</si>
  <si>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</si>
  <si>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</si>
  <si>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</si>
  <si>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</si>
  <si>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</si>
  <si>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</si>
  <si>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</si>
  <si>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</si>
  <si>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</si>
  <si>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</si>
  <si>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</si>
  <si>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</si>
  <si>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</si>
  <si>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</si>
  <si>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</si>
  <si>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</si>
  <si>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</si>
  <si>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</si>
  <si>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</si>
  <si>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</si>
  <si>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</si>
  <si>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</si>
  <si>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</si>
  <si>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</si>
  <si>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</si>
  <si>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</si>
  <si>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</si>
  <si>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</si>
  <si>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</si>
  <si>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</si>
  <si>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</si>
  <si>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</si>
  <si>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</si>
  <si>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</si>
  <si>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</si>
  <si>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</si>
  <si>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</si>
  <si>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</si>
  <si>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</si>
  <si>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</si>
  <si>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</si>
  <si>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</si>
  <si>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</si>
  <si>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</si>
  <si>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</si>
  <si>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</si>
  <si>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</si>
  <si>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</si>
  <si>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</si>
  <si>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</si>
  <si>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</si>
  <si>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</si>
  <si>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</si>
  <si>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</si>
  <si>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</si>
  <si>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</si>
  <si>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</si>
  <si>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</si>
  <si>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</si>
  <si>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</si>
  <si>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</si>
  <si>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</si>
  <si>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</si>
  <si>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</si>
  <si>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</si>
  <si>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</si>
  <si>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</si>
  <si>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</si>
  <si>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</si>
  <si>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</si>
  <si>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</si>
  <si>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</si>
  <si>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</si>
  <si>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</si>
  <si>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</si>
  <si>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</si>
  <si>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</si>
  <si>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</si>
  <si>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</si>
  <si>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</si>
  <si>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</si>
  <si>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</si>
  <si>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</si>
  <si>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</si>
  <si>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</si>
  <si>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</si>
  <si>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</si>
  <si>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</si>
  <si>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</si>
  <si>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</si>
  <si>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</si>
  <si>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</si>
  <si>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</si>
  <si>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</si>
  <si>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</si>
  <si>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</si>
  <si>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</si>
  <si>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</si>
  <si>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</si>
  <si>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</si>
  <si>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</si>
  <si>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</si>
  <si>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</si>
  <si>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</si>
  <si>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</si>
  <si>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</si>
  <si>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</si>
  <si>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</si>
  <si>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</si>
  <si>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</si>
  <si>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</si>
  <si>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</si>
  <si>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</si>
  <si>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</si>
  <si>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</si>
  <si>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</si>
  <si>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</si>
  <si>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</si>
  <si>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</si>
  <si>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</si>
  <si>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</si>
  <si>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</si>
  <si>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</si>
  <si>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</si>
  <si>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</si>
  <si>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</si>
  <si>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</si>
  <si>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</si>
  <si>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</si>
  <si>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</si>
  <si>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</si>
  <si>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</si>
  <si>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</si>
  <si>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</si>
  <si>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</si>
  <si>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</si>
  <si>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</si>
  <si>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</si>
  <si>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</si>
  <si>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</si>
  <si>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</si>
  <si>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</si>
  <si>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</si>
  <si>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</si>
  <si>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</si>
  <si>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</si>
  <si>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</si>
  <si>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</si>
  <si>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</si>
  <si>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</si>
  <si>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</si>
  <si>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</si>
  <si>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</si>
  <si>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</si>
  <si>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</si>
  <si>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</si>
  <si>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</si>
  <si>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</si>
  <si>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</si>
  <si>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</si>
  <si>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</si>
  <si>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</si>
  <si>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</si>
  <si>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</si>
  <si>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</si>
  <si>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</si>
  <si>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</si>
  <si>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</si>
  <si>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</si>
  <si>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</si>
  <si>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</si>
  <si>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</si>
  <si>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</si>
  <si>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</si>
  <si>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</si>
  <si>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</si>
  <si>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</si>
  <si>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</si>
  <si>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</si>
  <si>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</si>
  <si>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</si>
  <si>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</si>
  <si>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</si>
  <si>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</si>
  <si>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</si>
  <si>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</si>
  <si>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</si>
  <si>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</si>
  <si>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</si>
  <si>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</si>
  <si>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</si>
  <si>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</si>
  <si>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</si>
  <si>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</si>
  <si>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</si>
  <si>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</si>
  <si>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</si>
  <si>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</si>
  <si>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</si>
  <si>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</si>
  <si>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</si>
  <si>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</si>
  <si>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</si>
  <si>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</si>
  <si>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</si>
  <si>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</si>
  <si>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</si>
  <si>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</si>
  <si>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</si>
  <si>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</si>
  <si>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</si>
  <si>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</si>
  <si>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</si>
  <si>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</si>
  <si>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</si>
  <si>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</si>
  <si>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</si>
  <si>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</si>
  <si>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</si>
  <si>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</si>
  <si>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</si>
  <si>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</si>
  <si>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</si>
  <si>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</si>
  <si>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</si>
  <si>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</si>
  <si>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</si>
  <si>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</si>
  <si>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</si>
  <si>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</si>
  <si>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</si>
  <si>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</si>
  <si>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</si>
  <si>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</si>
  <si>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</si>
  <si>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</si>
  <si>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</si>
  <si>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</si>
  <si>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</si>
  <si>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</si>
  <si>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</si>
  <si>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</si>
  <si>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</si>
  <si>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</si>
  <si>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</si>
  <si>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</si>
  <si>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</si>
  <si>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</si>
  <si>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</si>
  <si>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</si>
  <si>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</si>
  <si>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</si>
  <si>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</si>
  <si>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</si>
  <si>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</si>
  <si>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</si>
  <si>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</si>
  <si>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</si>
  <si>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</si>
  <si>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</si>
  <si>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</si>
  <si>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</si>
  <si>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</si>
  <si>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</si>
  <si>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</si>
  <si>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</si>
  <si>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</si>
  <si>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</si>
  <si>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</si>
  <si>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</si>
  <si>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</si>
  <si>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</si>
  <si>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</si>
  <si>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</si>
  <si>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</si>
  <si>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</si>
  <si>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</si>
  <si>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</si>
  <si>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</si>
  <si>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</si>
  <si>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</si>
  <si>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</si>
  <si>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</si>
  <si>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</si>
  <si>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</si>
  <si>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</si>
  <si>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</si>
  <si>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</si>
  <si>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</si>
  <si>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</si>
  <si>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</si>
  <si>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</si>
  <si>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</si>
  <si>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</si>
  <si>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</si>
  <si>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</si>
  <si>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</si>
  <si>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</si>
  <si>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</si>
  <si>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</si>
  <si>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</si>
  <si>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</si>
  <si>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</si>
  <si>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</si>
  <si>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</si>
  <si>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</si>
  <si>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</si>
  <si>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</si>
  <si>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</si>
  <si>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</si>
  <si>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</si>
  <si>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</si>
  <si>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</si>
  <si>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</si>
  <si>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</si>
  <si>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</si>
  <si>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</si>
  <si>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</si>
  <si>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</si>
  <si>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</si>
  <si>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</si>
  <si>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</si>
  <si>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</si>
  <si>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</si>
  <si>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</si>
  <si>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</si>
  <si>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</si>
  <si>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</si>
  <si>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</si>
  <si>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</si>
  <si>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</si>
  <si>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</si>
  <si>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</si>
  <si>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</si>
  <si>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</si>
  <si>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</si>
  <si>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</si>
  <si>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</si>
  <si>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</si>
  <si>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</si>
  <si>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</si>
  <si>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</si>
  <si>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</si>
  <si>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</si>
  <si>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</si>
  <si>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</si>
  <si>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</si>
  <si>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</si>
  <si>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</si>
  <si>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</si>
  <si>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</si>
  <si>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</si>
  <si>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</si>
  <si>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</si>
  <si>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</si>
  <si>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</si>
  <si>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</si>
  <si>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</si>
  <si>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</si>
  <si>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</si>
  <si>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</si>
  <si>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</si>
  <si>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</si>
  <si>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</si>
  <si>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</si>
  <si>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</si>
  <si>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</si>
  <si>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</si>
  <si>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</si>
  <si>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</si>
  <si>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</si>
  <si>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</si>
  <si>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</si>
  <si>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</si>
  <si>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</si>
  <si>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</si>
  <si>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</si>
  <si>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</si>
  <si>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</si>
  <si>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</si>
  <si>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</si>
  <si>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</si>
  <si>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</si>
  <si>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</si>
  <si>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</si>
  <si>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</si>
  <si>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</si>
  <si>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</si>
  <si>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</si>
  <si>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</si>
  <si>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</si>
  <si>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</si>
  <si>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</si>
  <si>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</si>
  <si>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</si>
  <si>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</si>
  <si>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</si>
  <si>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</si>
  <si>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</si>
  <si>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</si>
  <si>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</si>
  <si>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</si>
  <si>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</si>
  <si>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</si>
  <si>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</si>
  <si>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</si>
  <si>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</si>
  <si>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</si>
  <si>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</si>
  <si>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</si>
  <si>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</si>
  <si>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</si>
  <si>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</si>
  <si>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</si>
  <si>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</si>
  <si>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</si>
  <si>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</si>
  <si>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</si>
  <si>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</si>
  <si>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</si>
  <si>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</si>
  <si>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</si>
  <si>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</si>
  <si>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</si>
  <si>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</si>
  <si>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</si>
  <si>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</si>
  <si>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</si>
  <si>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</si>
  <si>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</si>
  <si>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</si>
  <si>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</si>
  <si>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</si>
  <si>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</si>
  <si>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</si>
  <si>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</si>
  <si>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</si>
  <si>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</si>
  <si>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</si>
  <si>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</si>
  <si>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</si>
  <si>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</si>
  <si>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</si>
  <si>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</si>
  <si>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</si>
  <si>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</si>
  <si>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</si>
  <si>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</si>
  <si>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</si>
  <si>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</si>
  <si>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</si>
  <si>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</si>
  <si>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</si>
  <si>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</si>
  <si>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</si>
  <si>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</si>
  <si>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</si>
  <si>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</si>
  <si>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</si>
  <si>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</si>
  <si>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</si>
  <si>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</si>
  <si>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</si>
  <si>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</si>
  <si>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</si>
  <si>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</si>
  <si>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</si>
  <si>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</si>
  <si>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</si>
  <si>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</si>
  <si>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</si>
  <si>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</si>
  <si>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</si>
  <si>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</si>
  <si>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</si>
  <si>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</si>
  <si>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</si>
  <si>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</si>
  <si>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</si>
  <si>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</si>
  <si>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</si>
  <si>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</si>
  <si>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</si>
  <si>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</si>
  <si>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</si>
  <si>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</si>
  <si>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</si>
  <si>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</si>
  <si>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</si>
  <si>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</si>
  <si>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</si>
  <si>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</si>
  <si>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</si>
  <si>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</si>
  <si>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</si>
  <si>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</si>
  <si>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</si>
  <si>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</si>
  <si>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</si>
  <si>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</si>
  <si>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</si>
  <si>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</si>
  <si>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</si>
  <si>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</si>
  <si>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</si>
  <si>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</si>
  <si>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</si>
  <si>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</si>
  <si>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</si>
  <si>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</si>
  <si>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</si>
  <si>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</si>
  <si>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</si>
  <si>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</si>
  <si>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</si>
  <si>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</si>
  <si>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</si>
  <si>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</si>
  <si>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</si>
  <si>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</si>
  <si>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</si>
  <si>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</si>
  <si>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</si>
  <si>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</si>
  <si>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</si>
  <si>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</si>
  <si>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</si>
  <si>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</si>
  <si>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</si>
  <si>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</si>
  <si>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</si>
  <si>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</si>
  <si>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</si>
  <si>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</si>
  <si>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</si>
  <si>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</si>
  <si>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</si>
  <si>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</si>
  <si>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</si>
  <si>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</si>
  <si>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</si>
  <si>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</si>
  <si>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</si>
  <si>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</si>
  <si>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</si>
  <si>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</si>
  <si>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</si>
  <si>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</si>
  <si>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</si>
  <si>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</si>
  <si>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</si>
  <si>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</si>
  <si>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</si>
  <si>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</si>
  <si>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</si>
  <si>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</si>
  <si>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</si>
  <si>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</si>
  <si>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</si>
  <si>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</si>
  <si>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</si>
  <si>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</si>
  <si>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</si>
  <si>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</si>
  <si>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</si>
  <si>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</si>
  <si>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</si>
  <si>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</si>
  <si>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</si>
  <si>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</si>
  <si>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</si>
  <si>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</si>
  <si>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</si>
  <si>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</si>
  <si>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</si>
  <si>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</si>
  <si>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</si>
  <si>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</si>
  <si>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</si>
  <si>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</si>
  <si>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</si>
  <si>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</si>
  <si>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</si>
  <si>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</si>
  <si>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</si>
  <si>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</si>
  <si>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</si>
  <si>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</si>
  <si>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</si>
  <si>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</si>
  <si>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</si>
  <si>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</si>
  <si>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</si>
  <si>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</si>
  <si>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</si>
  <si>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</si>
  <si>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</si>
  <si>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</si>
  <si>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</si>
  <si>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</si>
  <si>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</si>
  <si>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</si>
  <si>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</si>
  <si>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</si>
  <si>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</si>
  <si>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</si>
  <si>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</si>
  <si>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</si>
  <si>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</si>
  <si>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</si>
  <si>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</si>
  <si>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</si>
  <si>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</si>
  <si>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</si>
  <si>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</si>
  <si>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</si>
  <si>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</si>
  <si>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</si>
  <si>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</si>
  <si>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</si>
  <si>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</si>
  <si>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</si>
  <si>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</si>
  <si>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</si>
  <si>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</si>
  <si>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</si>
  <si>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</si>
  <si>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</si>
  <si>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</si>
  <si>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</si>
  <si>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</si>
  <si>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</si>
  <si>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</si>
  <si>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</si>
  <si>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</si>
  <si>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</si>
  <si>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</si>
  <si>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</si>
  <si>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</si>
  <si>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</si>
  <si>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</si>
  <si>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</si>
  <si>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</si>
  <si>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</si>
  <si>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</si>
  <si>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</si>
  <si>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</si>
  <si>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</si>
  <si>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</si>
  <si>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</si>
  <si>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</si>
  <si>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</si>
  <si>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</si>
  <si>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</si>
  <si>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</si>
  <si>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</si>
  <si>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</si>
  <si>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</si>
  <si>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</si>
  <si>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</si>
  <si>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</si>
  <si>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</si>
  <si>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</si>
  <si>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</si>
  <si>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</si>
  <si>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</si>
  <si>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</si>
  <si>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</si>
  <si>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</si>
  <si>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</si>
  <si>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</si>
  <si>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</si>
  <si>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</si>
  <si>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</si>
  <si>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</si>
  <si>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</si>
  <si>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</si>
  <si>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</si>
  <si>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</si>
  <si>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</si>
  <si>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</si>
  <si>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</si>
  <si>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</si>
  <si>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</si>
  <si>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</si>
  <si>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</si>
  <si>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</si>
  <si>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</si>
  <si>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</si>
  <si>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</si>
  <si>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</si>
  <si>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</si>
  <si>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</si>
  <si>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</si>
  <si>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</si>
  <si>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</si>
  <si>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</si>
  <si>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</si>
  <si>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</si>
  <si>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</si>
  <si>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</si>
  <si>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</si>
  <si>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</si>
  <si>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</si>
  <si>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</si>
  <si>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</si>
  <si>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</si>
  <si>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</si>
  <si>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</si>
  <si>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</si>
  <si>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</si>
  <si>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</si>
  <si>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</si>
  <si>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</si>
  <si>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</si>
  <si>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</si>
  <si>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</si>
  <si>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</si>
  <si>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</si>
  <si>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</si>
  <si>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</si>
  <si>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</si>
  <si>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</si>
  <si>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</si>
  <si>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</si>
  <si>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</si>
  <si>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</si>
  <si>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</si>
  <si>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</si>
  <si>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</si>
  <si>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</si>
  <si>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</si>
  <si>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</si>
  <si>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</si>
  <si>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</si>
  <si>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</si>
  <si>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</si>
  <si>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</si>
  <si>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</si>
  <si>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</si>
  <si>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</si>
  <si>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</si>
  <si>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</si>
  <si>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</si>
  <si>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</si>
  <si>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</si>
  <si>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</si>
  <si>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</si>
  <si>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</si>
  <si>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</si>
  <si>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</si>
  <si>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</si>
  <si>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</si>
  <si>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</si>
  <si>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</si>
  <si>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</si>
  <si>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</si>
  <si>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</si>
  <si>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</si>
  <si>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</si>
  <si>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</si>
  <si>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</si>
  <si>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</si>
  <si>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</si>
  <si>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</si>
  <si>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</si>
  <si>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</si>
  <si>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</si>
  <si>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</si>
  <si>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</si>
  <si>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</si>
  <si>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</si>
  <si>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</si>
  <si>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</si>
  <si>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</si>
  <si>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</si>
  <si>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</si>
  <si>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</si>
  <si>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</si>
  <si>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</si>
  <si>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</si>
  <si>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</si>
  <si>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</si>
  <si>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</si>
  <si>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</si>
  <si>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</si>
  <si>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</si>
  <si>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</si>
  <si>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</si>
  <si>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</si>
  <si>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</si>
  <si>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</si>
  <si>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</si>
  <si>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</si>
  <si>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</si>
  <si>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</si>
  <si>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</si>
  <si>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</si>
  <si>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</si>
  <si>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</si>
  <si>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</si>
  <si>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</si>
  <si>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</si>
  <si>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</si>
  <si>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</si>
  <si>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</si>
  <si>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</si>
  <si>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</si>
  <si>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</si>
  <si>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</si>
  <si>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</si>
  <si>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</si>
  <si>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</si>
  <si>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</si>
  <si>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</si>
  <si>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</si>
  <si>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</si>
  <si>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</si>
  <si>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</si>
  <si>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</si>
  <si>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</si>
  <si>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</si>
  <si>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</si>
  <si>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</si>
  <si>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</si>
  <si>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</si>
  <si>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</si>
  <si>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</si>
  <si>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</si>
  <si>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</si>
  <si>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</si>
  <si>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</si>
  <si>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</si>
  <si>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</si>
  <si>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</si>
  <si>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</si>
  <si>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</si>
  <si>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</si>
  <si>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</si>
  <si>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</si>
  <si>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</si>
  <si>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</si>
  <si>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</si>
  <si>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</si>
  <si>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</si>
  <si>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</si>
  <si>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</si>
  <si>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</si>
  <si>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</si>
  <si>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</si>
  <si>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</si>
  <si>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</si>
  <si>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</si>
  <si>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</si>
  <si>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</si>
  <si>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</si>
  <si>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</si>
  <si>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</si>
  <si>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</si>
  <si>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</si>
  <si>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</si>
  <si>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</si>
  <si>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</si>
  <si>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</si>
  <si>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</si>
  <si>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</si>
  <si>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</si>
  <si>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</si>
  <si>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</si>
  <si>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</si>
  <si>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</si>
  <si>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</si>
  <si>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</si>
  <si>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</si>
  <si>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</si>
  <si>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</si>
  <si>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</si>
  <si>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</si>
  <si>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</si>
  <si>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</si>
  <si>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</si>
  <si>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</si>
  <si>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</si>
  <si>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</si>
  <si>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</si>
  <si>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</si>
  <si>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</si>
  <si>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</si>
  <si>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</si>
  <si>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</si>
  <si>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</si>
  <si>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</si>
  <si>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</si>
  <si>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</si>
  <si>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</si>
  <si>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</si>
  <si>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</si>
  <si>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</si>
  <si>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</si>
  <si>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</si>
  <si>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</si>
  <si>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</si>
  <si>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</si>
  <si>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</si>
  <si>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</si>
  <si>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</si>
  <si>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</si>
  <si>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</si>
  <si>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</si>
  <si>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</si>
  <si>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</si>
  <si>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</si>
  <si>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</si>
  <si>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</si>
  <si>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</si>
  <si>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</si>
  <si>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</si>
  <si>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</si>
  <si>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</si>
  <si>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</si>
  <si>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</si>
  <si>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</si>
  <si>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</si>
  <si>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</si>
  <si>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</si>
  <si>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</si>
  <si>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</si>
  <si>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</si>
  <si>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</si>
  <si>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</si>
  <si>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</si>
  <si>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</si>
  <si>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</si>
  <si>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</si>
  <si>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</si>
  <si>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</si>
  <si>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</si>
  <si>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</si>
  <si>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</si>
  <si>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</si>
  <si>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</si>
  <si>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</si>
  <si>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</si>
  <si>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</si>
  <si>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</si>
  <si>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</si>
  <si>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</si>
  <si>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</si>
  <si>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</si>
  <si>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</si>
  <si>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</si>
  <si>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</si>
  <si>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</si>
  <si>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</si>
  <si>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</si>
  <si>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</si>
  <si>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</si>
  <si>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</si>
  <si>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</si>
  <si>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</si>
  <si>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</si>
  <si>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</si>
  <si>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</si>
  <si>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</si>
  <si>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</si>
  <si>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</si>
  <si>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</si>
  <si>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</si>
  <si>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</si>
  <si>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</si>
  <si>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</si>
  <si>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</si>
  <si>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</si>
  <si>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</si>
  <si>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</si>
  <si>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</si>
  <si>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</si>
  <si>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</si>
  <si>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</si>
  <si>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</si>
  <si>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</si>
  <si>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</si>
  <si>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</si>
  <si>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</si>
  <si>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</si>
  <si>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</si>
  <si>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</si>
  <si>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</si>
  <si>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</si>
  <si>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</si>
  <si>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</si>
  <si>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</si>
  <si>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</si>
  <si>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</si>
  <si>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</si>
  <si>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</si>
  <si>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</si>
  <si>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</si>
  <si>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</si>
  <si>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</si>
  <si>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</si>
  <si>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</si>
  <si>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</si>
  <si>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</si>
  <si>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</si>
  <si>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</si>
  <si>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</si>
  <si>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</si>
  <si>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</si>
  <si>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</si>
  <si>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</si>
  <si>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</si>
  <si>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</si>
  <si>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</si>
  <si>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</si>
  <si>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</si>
  <si>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</si>
  <si>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</si>
  <si>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</si>
  <si>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</si>
  <si>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</si>
  <si>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</si>
  <si>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</si>
  <si>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</si>
  <si>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</si>
  <si>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</si>
  <si>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</si>
  <si>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</si>
  <si>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</si>
  <si>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</si>
  <si>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</si>
  <si>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</si>
  <si>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</si>
  <si>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</si>
  <si>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</si>
  <si>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</si>
  <si>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</si>
  <si>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</si>
  <si>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</si>
  <si>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</si>
  <si>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</si>
  <si>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</si>
  <si>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</si>
  <si>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</si>
  <si>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</si>
  <si>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</si>
  <si>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</si>
  <si>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</si>
  <si>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</si>
  <si>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</si>
  <si>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</si>
  <si>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</si>
  <si>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</si>
  <si>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</si>
  <si>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</si>
  <si>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</si>
  <si>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</si>
  <si>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</si>
  <si>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</si>
  <si>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</si>
  <si>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</si>
  <si>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</si>
  <si>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</si>
  <si>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</si>
  <si>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</si>
  <si>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</si>
  <si>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</si>
  <si>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</si>
  <si>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</si>
  <si>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</si>
  <si>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</si>
  <si>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</si>
  <si>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</si>
  <si>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</si>
  <si>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</si>
  <si>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</si>
  <si>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</si>
  <si>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</si>
  <si>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</si>
  <si>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</si>
  <si>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</si>
  <si>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</si>
  <si>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</si>
  <si>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</si>
  <si>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</si>
  <si>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</si>
  <si>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</si>
  <si>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</si>
  <si>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</si>
  <si>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</si>
  <si>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</si>
  <si>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</si>
  <si>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</si>
  <si>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</si>
  <si>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</si>
  <si>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</si>
  <si>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</si>
  <si>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</si>
  <si>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</si>
  <si>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</si>
  <si>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</si>
  <si>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</si>
  <si>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</si>
  <si>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</si>
  <si>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</si>
  <si>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</si>
  <si>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</si>
  <si>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</si>
  <si>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</si>
  <si>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</si>
  <si>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</si>
  <si>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</si>
  <si>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</si>
  <si>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</si>
  <si>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</si>
  <si>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</si>
  <si>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</si>
  <si>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</si>
  <si>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</si>
  <si>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</si>
  <si>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</si>
  <si>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</si>
  <si>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</si>
  <si>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</si>
  <si>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</si>
  <si>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</si>
  <si>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</si>
  <si>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</si>
  <si>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</si>
  <si>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</si>
  <si>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</si>
  <si>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</si>
  <si>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</si>
  <si>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</si>
  <si>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</si>
  <si>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</si>
  <si>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</si>
  <si>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</si>
  <si>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</si>
  <si>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</si>
  <si>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</si>
  <si>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</si>
  <si>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</si>
  <si>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</si>
  <si>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</si>
  <si>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</si>
  <si>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</si>
  <si>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</si>
  <si>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</si>
  <si>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</si>
  <si>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</si>
  <si>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</si>
  <si>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</si>
  <si>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</si>
  <si>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</si>
  <si>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</si>
  <si>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</si>
  <si>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</si>
  <si>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</si>
  <si>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</si>
  <si>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</si>
  <si>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</si>
  <si>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</si>
  <si>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</si>
  <si>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</si>
  <si>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</si>
  <si>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</si>
  <si>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</si>
  <si>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</si>
  <si>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</si>
  <si>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</si>
  <si>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</si>
  <si>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</si>
  <si>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</si>
  <si>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</si>
  <si>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</si>
  <si>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</si>
  <si>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</si>
  <si>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</si>
  <si>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</si>
  <si>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</si>
  <si>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</si>
  <si>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</si>
  <si>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</si>
  <si>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</si>
  <si>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</si>
  <si>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</si>
  <si>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</si>
  <si>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</si>
  <si>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</si>
  <si>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</si>
  <si>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</si>
  <si>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</si>
  <si>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</si>
  <si>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</si>
  <si>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</si>
  <si>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</si>
  <si>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</si>
  <si>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</si>
  <si>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</si>
  <si>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</si>
  <si>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</si>
  <si>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</si>
  <si>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</si>
  <si>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</si>
  <si>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</si>
  <si>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</si>
  <si>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</si>
  <si>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</si>
  <si>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</si>
  <si>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</si>
  <si>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</si>
  <si>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</si>
  <si>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</si>
  <si>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</si>
  <si>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</si>
  <si>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</si>
  <si>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</si>
  <si>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</si>
  <si>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</si>
  <si>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</si>
  <si>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</si>
  <si>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</si>
  <si>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</si>
  <si>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</si>
  <si>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</si>
  <si>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</si>
  <si>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</si>
  <si>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</si>
  <si>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</si>
  <si>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</si>
  <si>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</si>
  <si>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</si>
  <si>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</si>
  <si>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</si>
  <si>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</si>
  <si>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</si>
  <si>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</si>
  <si>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</si>
  <si>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</si>
  <si>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</si>
  <si>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</si>
  <si>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</si>
  <si>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</si>
  <si>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</si>
  <si>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</si>
  <si>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</si>
  <si>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</si>
  <si>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</si>
  <si>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</si>
  <si>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</si>
  <si>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</si>
  <si>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</si>
  <si>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</si>
  <si>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</si>
  <si>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</si>
  <si>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</si>
  <si>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</si>
  <si>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</si>
  <si>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</si>
  <si>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</si>
  <si>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</si>
  <si>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</si>
  <si>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</si>
  <si>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</si>
  <si>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</si>
  <si>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</si>
  <si>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</si>
  <si>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</si>
  <si>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</si>
  <si>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</si>
  <si>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</si>
  <si>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</si>
  <si>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</si>
  <si>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</si>
  <si>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</si>
  <si>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</si>
  <si>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</si>
  <si>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</si>
  <si>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</si>
  <si>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</si>
  <si>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</si>
  <si>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</si>
  <si>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</si>
  <si>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</si>
  <si>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</si>
  <si>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</si>
  <si>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</si>
  <si>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</si>
  <si>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</si>
  <si>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</si>
  <si>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</si>
  <si>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</si>
  <si>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</si>
  <si>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</si>
  <si>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</si>
  <si>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</si>
  <si>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</si>
  <si>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</si>
  <si>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</si>
  <si>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</si>
  <si>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</si>
  <si>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</si>
  <si>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</si>
  <si>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</si>
  <si>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</si>
  <si>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</si>
  <si>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</si>
  <si>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</si>
  <si>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</si>
  <si>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</si>
  <si>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</si>
  <si>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</si>
  <si>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</si>
  <si>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</si>
  <si>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</si>
  <si>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</si>
  <si>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</si>
  <si>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</si>
  <si>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</si>
  <si>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</si>
  <si>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</si>
  <si>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</si>
  <si>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</si>
  <si>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</si>
  <si>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</si>
  <si>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</si>
  <si>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</si>
  <si>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</si>
  <si>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</si>
  <si>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</si>
  <si>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</si>
  <si>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</si>
  <si>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</si>
  <si>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</si>
  <si>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</si>
  <si>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</si>
  <si>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</si>
  <si>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</si>
  <si>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</si>
  <si>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</si>
  <si>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</si>
  <si>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</si>
  <si>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</si>
  <si>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</si>
  <si>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</si>
  <si>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</si>
  <si>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</si>
  <si>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</si>
  <si>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</si>
  <si>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</si>
  <si>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</si>
  <si>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</si>
  <si>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</si>
  <si>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</si>
  <si>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</si>
  <si>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</si>
  <si>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</si>
  <si>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</si>
  <si>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</si>
  <si>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</si>
  <si>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</si>
  <si>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</si>
  <si>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</si>
  <si>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</si>
  <si>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</si>
  <si>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</si>
  <si>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</si>
  <si>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</si>
  <si>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</si>
  <si>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</si>
  <si>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</si>
  <si>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</si>
  <si>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</si>
  <si>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</si>
  <si>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</si>
  <si>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</si>
  <si>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</si>
  <si>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</si>
  <si>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</si>
  <si>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</si>
  <si>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</si>
  <si>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</si>
  <si>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</si>
  <si>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</si>
  <si>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</si>
  <si>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</si>
  <si>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</si>
  <si>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</si>
  <si>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</si>
  <si>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</si>
  <si>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</si>
  <si>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</si>
  <si>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</si>
  <si>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</si>
  <si>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</si>
  <si>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</si>
  <si>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</si>
  <si>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</si>
  <si>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</si>
  <si>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</si>
  <si>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</si>
  <si>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</si>
  <si>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</si>
  <si>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</si>
  <si>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</si>
  <si>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</si>
  <si>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</si>
  <si>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</si>
  <si>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</si>
  <si>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</si>
  <si>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</si>
  <si>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</si>
  <si>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</si>
  <si>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</si>
  <si>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</si>
  <si>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</si>
  <si>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</si>
  <si>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</si>
  <si>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</si>
  <si>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</si>
  <si>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</si>
  <si>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</si>
  <si>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</si>
  <si>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</si>
  <si>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</si>
  <si>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</si>
  <si>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</si>
  <si>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</si>
  <si>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</si>
  <si>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</si>
  <si>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</si>
  <si>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</si>
  <si>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</si>
  <si>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</si>
  <si>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</si>
  <si>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</si>
  <si>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</si>
  <si>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</si>
  <si>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</si>
  <si>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</si>
  <si>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</si>
  <si>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</si>
  <si>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</si>
  <si>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</si>
  <si>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</si>
  <si>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</si>
  <si>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</si>
  <si>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</si>
  <si>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</si>
  <si>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</si>
  <si>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</si>
  <si>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</si>
  <si>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</si>
  <si>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</si>
  <si>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</si>
  <si>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</si>
  <si>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</si>
  <si>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</si>
  <si>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</si>
  <si>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</si>
  <si>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</si>
  <si>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</si>
  <si>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</si>
  <si>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</si>
  <si>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</si>
  <si>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</si>
  <si>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</si>
  <si>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</si>
  <si>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</si>
  <si>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</si>
  <si>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</si>
  <si>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</si>
  <si>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</si>
  <si>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</si>
  <si>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</si>
  <si>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</si>
  <si>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</si>
  <si>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</si>
  <si>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</si>
  <si>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</si>
  <si>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</si>
  <si>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</si>
  <si>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</si>
  <si>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</si>
  <si>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</si>
  <si>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</si>
  <si>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</si>
  <si>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</si>
  <si>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</si>
  <si>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</si>
  <si>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</si>
  <si>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</si>
  <si>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</si>
  <si>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</si>
  <si>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</si>
  <si>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</si>
  <si>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</si>
  <si>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</si>
  <si>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</si>
  <si>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</si>
  <si>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</si>
  <si>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</si>
  <si>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</si>
  <si>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</si>
  <si>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</si>
  <si>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</si>
  <si>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</si>
  <si>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</si>
  <si>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</si>
  <si>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</si>
  <si>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</si>
  <si>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</si>
  <si>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</si>
  <si>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</si>
  <si>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</si>
  <si>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</si>
  <si>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</si>
  <si>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</si>
  <si>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</si>
  <si>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</si>
  <si>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</si>
  <si>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</si>
  <si>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</si>
  <si>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</si>
  <si>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</si>
  <si>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</si>
  <si>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</si>
  <si>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</si>
  <si>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</si>
  <si>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</si>
  <si>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</si>
  <si>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</si>
  <si>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</si>
  <si>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</si>
  <si>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</si>
  <si>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</si>
  <si>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</si>
  <si>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</si>
  <si>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</si>
  <si>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</si>
  <si>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</si>
  <si>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</si>
  <si>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</si>
  <si>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</si>
  <si>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</si>
  <si>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</si>
  <si>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</si>
  <si>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</si>
  <si>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</si>
  <si>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</si>
  <si>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</si>
  <si>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</si>
  <si>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</si>
  <si>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</si>
  <si>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</si>
  <si>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</si>
  <si>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</si>
  <si>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</si>
  <si>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</si>
  <si>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</si>
  <si>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</si>
  <si>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</si>
  <si>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</si>
  <si>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</si>
  <si>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</si>
  <si>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</si>
  <si>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</si>
  <si>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</si>
  <si>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</si>
  <si>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</si>
  <si>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</si>
  <si>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</si>
  <si>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</si>
  <si>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</si>
  <si>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</si>
  <si>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</si>
  <si>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</si>
  <si>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</si>
  <si>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</si>
  <si>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</si>
  <si>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</si>
  <si>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</si>
  <si>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</si>
  <si>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</si>
  <si>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</si>
  <si>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</si>
  <si>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</si>
  <si>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</si>
  <si>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</si>
  <si>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</si>
  <si>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</si>
  <si>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</si>
  <si>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</si>
  <si>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</si>
  <si>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</si>
  <si>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</si>
  <si>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</si>
  <si>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</si>
  <si>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</si>
  <si>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</si>
  <si>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</si>
  <si>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</si>
  <si>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</si>
  <si>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</si>
  <si>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</si>
  <si>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</si>
  <si>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</si>
  <si>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</si>
  <si>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</si>
  <si>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</si>
  <si>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</si>
  <si>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</si>
  <si>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</si>
  <si>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</si>
  <si>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</si>
  <si>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</si>
  <si>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</si>
  <si>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</si>
  <si>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</si>
  <si>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</si>
  <si>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</si>
  <si>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</si>
  <si>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</si>
  <si>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</si>
  <si>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</si>
  <si>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</si>
  <si>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</si>
  <si>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</si>
  <si>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</si>
  <si>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</si>
  <si>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</si>
  <si>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</si>
  <si>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</si>
  <si>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</si>
  <si>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</si>
  <si>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</si>
  <si>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</si>
  <si>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</si>
  <si>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</si>
  <si>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</si>
  <si>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</si>
  <si>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</si>
  <si>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</si>
  <si>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</si>
  <si>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</si>
  <si>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</si>
  <si>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</si>
  <si>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</si>
  <si>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</si>
  <si>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</si>
  <si>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</si>
  <si>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</si>
  <si>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</si>
  <si>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</si>
  <si>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</si>
  <si>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</si>
  <si>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</si>
  <si>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</si>
  <si>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</si>
  <si>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</si>
  <si>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</si>
  <si>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</si>
  <si>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</si>
  <si>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</si>
  <si>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</si>
  <si>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</si>
  <si>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</si>
  <si>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</si>
  <si>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</si>
  <si>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</si>
  <si>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</si>
  <si>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</si>
  <si>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</si>
  <si>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</si>
  <si>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</si>
  <si>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</si>
  <si>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</si>
  <si>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</si>
  <si>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</si>
  <si>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</si>
  <si>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</si>
  <si>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</si>
  <si>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</si>
  <si>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</si>
  <si>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</si>
  <si>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</si>
  <si>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</si>
  <si>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</si>
  <si>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</si>
  <si>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</si>
  <si>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</si>
  <si>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</si>
  <si>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</si>
  <si>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</si>
  <si>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</si>
  <si>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</si>
  <si>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</si>
  <si>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</si>
  <si>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</si>
  <si>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</si>
  <si>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</si>
  <si>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</si>
  <si>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</si>
  <si>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</si>
  <si>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</si>
  <si>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</si>
  <si>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</si>
  <si>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</si>
  <si>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</si>
  <si>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</si>
  <si>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</si>
  <si>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</si>
  <si>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</si>
  <si>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</si>
  <si>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</si>
  <si>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</si>
  <si>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</si>
  <si>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</si>
  <si>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</si>
  <si>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</si>
  <si>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</si>
  <si>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</si>
  <si>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</si>
  <si>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</si>
  <si>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</si>
  <si>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</si>
  <si>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</si>
  <si>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</si>
  <si>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</si>
  <si>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</si>
  <si>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</si>
  <si>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</si>
  <si>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</si>
  <si>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</si>
  <si>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</si>
  <si>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</si>
  <si>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</si>
  <si>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</si>
  <si>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</si>
  <si>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</si>
  <si>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</si>
  <si>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</si>
  <si>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</si>
  <si>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</si>
  <si>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</si>
  <si>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</si>
  <si>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</si>
  <si>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</si>
  <si>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</si>
  <si>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</si>
  <si>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</si>
  <si>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</si>
  <si>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</si>
  <si>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</si>
  <si>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</si>
  <si>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</si>
  <si>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</si>
  <si>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</si>
  <si>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</si>
  <si>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</si>
  <si>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</si>
  <si>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</si>
  <si>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</si>
  <si>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</si>
  <si>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</si>
  <si>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</si>
  <si>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</si>
  <si>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</si>
  <si>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</si>
  <si>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</si>
  <si>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</si>
  <si>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</si>
  <si>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</si>
  <si>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</si>
  <si>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</si>
  <si>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</si>
  <si>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</si>
  <si>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</si>
  <si>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</si>
  <si>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</si>
  <si>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</si>
  <si>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</si>
  <si>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</si>
  <si>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</si>
  <si>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</si>
  <si>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</si>
  <si>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</si>
  <si>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</si>
  <si>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</si>
  <si>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</si>
  <si>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</si>
  <si>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</si>
  <si>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</si>
  <si>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</si>
  <si>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</si>
  <si>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</si>
  <si>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</si>
  <si>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</si>
  <si>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</si>
  <si>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</si>
  <si>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</si>
  <si>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</si>
  <si>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</si>
  <si>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</si>
  <si>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</si>
  <si>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</si>
  <si>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</si>
  <si>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</si>
  <si>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</si>
  <si>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</si>
  <si>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</si>
  <si>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</si>
  <si>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</si>
  <si>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</si>
  <si>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</si>
  <si>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</si>
  <si>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</si>
  <si>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</si>
  <si>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</si>
  <si>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</si>
  <si>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</si>
  <si>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</si>
  <si>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</si>
  <si>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</si>
  <si>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</si>
  <si>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</si>
  <si>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</si>
  <si>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</si>
  <si>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</si>
  <si>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</si>
  <si>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</si>
  <si>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</si>
  <si>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</si>
  <si>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</si>
  <si>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</si>
  <si>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</si>
  <si>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</si>
  <si>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</si>
  <si>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</si>
  <si>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</si>
  <si>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</si>
  <si>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</si>
  <si>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</si>
  <si>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</si>
  <si>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</si>
  <si>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</si>
  <si>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</si>
  <si>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</si>
  <si>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</si>
  <si>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</si>
  <si>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</si>
  <si>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</si>
  <si>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</si>
  <si>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</si>
  <si>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</si>
  <si>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</si>
  <si>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</si>
  <si>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</si>
  <si>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</si>
  <si>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</si>
  <si>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</si>
  <si>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</si>
  <si>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</si>
  <si>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</si>
  <si>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</si>
  <si>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</si>
  <si>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</si>
  <si>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</si>
  <si>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</si>
  <si>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</si>
  <si>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</si>
  <si>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</si>
  <si>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</si>
  <si>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</si>
  <si>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</si>
  <si>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</si>
  <si>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</si>
  <si>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</si>
  <si>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</si>
  <si>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</si>
  <si>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</si>
  <si>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</si>
  <si>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</si>
  <si>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</si>
  <si>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</si>
  <si>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</si>
  <si>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</si>
  <si>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</si>
  <si>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</si>
  <si>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</si>
  <si>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</si>
  <si>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</si>
  <si>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</si>
  <si>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</si>
  <si>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</si>
  <si>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</si>
  <si>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</si>
  <si>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</si>
  <si>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</si>
  <si>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</si>
  <si>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</si>
  <si>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</si>
  <si>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</si>
  <si>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</si>
  <si>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</si>
  <si>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</si>
  <si>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</si>
  <si>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</si>
  <si>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</si>
  <si>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</si>
  <si>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</si>
  <si>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</si>
  <si>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</si>
  <si>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</si>
  <si>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</si>
  <si>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</si>
  <si>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</si>
  <si>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</si>
  <si>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</si>
  <si>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</si>
  <si>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</si>
  <si>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</si>
  <si>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</si>
  <si>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</si>
  <si>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</si>
  <si>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</si>
  <si>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</si>
  <si>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</si>
  <si>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</si>
  <si>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</si>
  <si>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</si>
  <si>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</si>
  <si>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</si>
  <si>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</si>
  <si>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</si>
  <si>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</si>
  <si>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</si>
  <si>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</si>
  <si>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</si>
  <si>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</si>
  <si>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</si>
  <si>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</si>
  <si>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</si>
  <si>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</si>
  <si>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</si>
  <si>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</si>
  <si>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</si>
  <si>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</si>
  <si>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</si>
  <si>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</si>
  <si>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</si>
  <si>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</si>
  <si>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</si>
  <si>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</si>
  <si>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</si>
  <si>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</si>
  <si>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</si>
  <si>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</si>
  <si>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</si>
  <si>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</si>
  <si>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</si>
  <si>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</si>
  <si>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</si>
  <si>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</si>
  <si>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</si>
  <si>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</si>
  <si>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</si>
  <si>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</si>
  <si>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</si>
  <si>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</si>
  <si>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</si>
  <si>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</si>
  <si>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</si>
  <si>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</si>
  <si>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</si>
  <si>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</si>
  <si>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</si>
  <si>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</si>
  <si>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</si>
  <si>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</si>
  <si>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</si>
  <si>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</si>
  <si>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</si>
  <si>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</si>
  <si>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</si>
  <si>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</si>
  <si>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</si>
  <si>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</si>
  <si>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</si>
  <si>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</si>
  <si>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</si>
  <si>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</si>
  <si>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</si>
  <si>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</si>
  <si>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</si>
  <si>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</si>
  <si>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</si>
  <si>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</si>
  <si>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</si>
  <si>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</si>
  <si>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</si>
  <si>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</si>
  <si>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</si>
  <si>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</si>
  <si>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</si>
  <si>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</si>
  <si>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</si>
  <si>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</si>
  <si>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</si>
  <si>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</si>
  <si>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</si>
  <si>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</si>
  <si>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</si>
  <si>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</si>
  <si>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</si>
  <si>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</si>
  <si>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</si>
  <si>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</si>
  <si>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</si>
  <si>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</si>
  <si>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</si>
  <si>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</si>
  <si>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</si>
  <si>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</si>
  <si>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</si>
  <si>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</si>
  <si>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</si>
  <si>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</si>
  <si>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</si>
  <si>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</si>
  <si>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</si>
  <si>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</si>
  <si>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</si>
  <si>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</si>
  <si>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</si>
  <si>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</si>
  <si>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</si>
  <si>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</si>
  <si>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</si>
  <si>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</si>
  <si>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</si>
  <si>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</si>
  <si>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</si>
  <si>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</si>
  <si>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</si>
  <si>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</si>
  <si>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</si>
  <si>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</si>
  <si>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</si>
  <si>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</si>
  <si>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</si>
  <si>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</si>
  <si>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</si>
  <si>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</si>
  <si>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</si>
  <si>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</si>
  <si>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</si>
  <si>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</si>
  <si>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</si>
  <si>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</si>
  <si>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</si>
  <si>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</si>
  <si>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</si>
  <si>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</si>
  <si>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</si>
  <si>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</si>
  <si>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</si>
  <si>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</si>
  <si>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</si>
  <si>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</si>
  <si>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</si>
  <si>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</si>
  <si>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</si>
  <si>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</si>
  <si>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</si>
  <si>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</si>
  <si>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</si>
  <si>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</si>
  <si>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</si>
  <si>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</si>
  <si>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</si>
  <si>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</si>
  <si>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</si>
  <si>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</si>
  <si>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</si>
  <si>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</si>
  <si>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</si>
  <si>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</si>
  <si>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</si>
  <si>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</si>
  <si>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</si>
  <si>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</si>
  <si>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</si>
  <si>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</si>
  <si>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</si>
  <si>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</si>
  <si>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</si>
  <si>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</si>
  <si>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</si>
  <si>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</si>
  <si>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</si>
  <si>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</si>
  <si>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</si>
  <si>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</si>
  <si>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</si>
  <si>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</si>
  <si>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</si>
  <si>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</si>
  <si>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</si>
  <si>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</si>
  <si>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</si>
  <si>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</si>
  <si>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</si>
  <si>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</si>
  <si>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</si>
  <si>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</si>
  <si>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</si>
  <si>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</si>
  <si>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</si>
  <si>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</si>
  <si>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</si>
  <si>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</si>
  <si>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</si>
  <si>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</si>
  <si>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</si>
  <si>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</si>
  <si>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</si>
  <si>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</si>
  <si>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</si>
  <si>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</si>
  <si>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</si>
  <si>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</si>
  <si>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</si>
  <si>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</si>
  <si>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</si>
  <si>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</si>
  <si>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</si>
  <si>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</si>
  <si>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</si>
  <si>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</si>
  <si>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</si>
  <si>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</si>
  <si>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</si>
  <si>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</si>
  <si>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</si>
  <si>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</si>
  <si>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</si>
  <si>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</si>
  <si>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</si>
  <si>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</si>
  <si>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</si>
  <si>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</si>
  <si>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</si>
  <si>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</si>
  <si>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</si>
  <si>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</si>
  <si>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</si>
  <si>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</si>
  <si>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</si>
  <si>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</si>
  <si>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</si>
  <si>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</si>
  <si>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</si>
  <si>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</si>
  <si>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</si>
  <si>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</si>
  <si>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</si>
  <si>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</si>
  <si>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</si>
  <si>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</si>
  <si>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</si>
  <si>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</si>
  <si>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</si>
  <si>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</si>
  <si>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</si>
  <si>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</si>
  <si>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</si>
  <si>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</si>
  <si>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</si>
  <si>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</si>
  <si>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</si>
  <si>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</si>
  <si>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</si>
  <si>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</si>
  <si>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</si>
  <si>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</si>
  <si>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</si>
  <si>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</si>
  <si>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</si>
  <si>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</si>
  <si>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</si>
  <si>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</si>
  <si>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</si>
  <si>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</si>
  <si>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</si>
  <si>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</si>
  <si>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</si>
  <si>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</si>
  <si>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</si>
  <si>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</si>
  <si>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</si>
  <si>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</si>
  <si>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</si>
  <si>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</si>
  <si>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</si>
  <si>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</si>
  <si>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</si>
  <si>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</si>
  <si>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</si>
  <si>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</si>
  <si>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</si>
  <si>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</si>
  <si>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</si>
  <si>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</si>
  <si>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</si>
  <si>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</si>
  <si>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</si>
  <si>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</si>
  <si>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</si>
  <si>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</si>
  <si>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</si>
  <si>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</si>
  <si>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</si>
  <si>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</si>
  <si>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</si>
  <si>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</si>
  <si>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</si>
  <si>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</si>
  <si>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</si>
  <si>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</si>
  <si>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</si>
  <si>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</si>
  <si>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</si>
  <si>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</si>
  <si>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</si>
  <si>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</si>
  <si>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</si>
  <si>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</si>
  <si>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</si>
  <si>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</si>
  <si>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</si>
  <si>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</si>
  <si>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</si>
  <si>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2021-95-10002071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</si>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</sst>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0"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2260199520</v>
      </c>
      <c r="L20" s="150"/>
      <c r="M20" s="150">
        <v>44561</v>
      </c>
      <c r="N20" s="133">
        <f>+(M20-L20)/30</f>
        <v>1485.3666666666666</v>
      </c>
      <c r="O20" s="136"/>
      <c r="U20" s="132"/>
      <c r="V20" s="105">
        <f ca="1">NOW()</f>
        <v>44193.509444907409</v>
      </c>
      <c r="W20" s="105">
        <f ca="1">NOW()</f>
        <v>44193.509444791664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3.5000000000000003E-2</v>
      </c>
      <c r="G179" s="163">
        <f>IF(F179&gt;0,SUM(E179+F179),"")</f>
        <v>5.5000000000000007E-2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5.5000000000000007E-2</v>
      </c>
      <c r="D185" s="91" t="s">
        <v>2628</v>
      </c>
      <c r="E185" s="94">
        <f>+(C185*SUM(K20:K35))</f>
        <v>124310973.60000001</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2020-12-28T17:13:39Z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