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<sst xmlns="http://schemas.openxmlformats.org/spreadsheetml/2006/main" count="3616" uniqueCount="2722">
  <si>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</si>
  <si>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</si>
  <si>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</si>
  <si>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</si>
  <si>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</si>
  <si>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</si>
  <si>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</si>
  <si>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</si>
  <si>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</si>
  <si>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</si>
  <si>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</si>
  <si>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</si>
  <si>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</si>
  <si>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</si>
  <si>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</si>
  <si>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</si>
  <si>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</si>
  <si>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</si>
  <si>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</si>
  <si>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</si>
  <si>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</si>
  <si>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</si>
  <si>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</si>
  <si>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</si>
  <si>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</si>
  <si>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</si>
  <si>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</si>
  <si>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</si>
  <si>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</si>
  <si>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</si>
  <si>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</si>
  <si>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</si>
  <si>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</si>
  <si>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</si>
  <si>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</si>
  <si>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</si>
  <si>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</si>
  <si>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</si>
  <si>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</si>
  <si>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</si>
  <si>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</si>
  <si>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</si>
  <si>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</si>
  <si>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</si>
  <si>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</si>
  <si>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</si>
  <si>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</si>
  <si>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</si>
  <si>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</si>
  <si>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</si>
  <si>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</si>
  <si>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</si>
  <si>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</si>
  <si>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</si>
  <si>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</si>
  <si>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</si>
  <si>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</si>
  <si>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</si>
  <si>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</si>
  <si>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</si>
  <si>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</si>
  <si>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</si>
  <si>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</si>
  <si>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</si>
  <si>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</si>
  <si>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</si>
  <si>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</si>
  <si>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</si>
  <si>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</si>
  <si>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</si>
  <si>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</si>
  <si>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</si>
  <si>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</si>
  <si>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</si>
  <si>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</si>
  <si>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</si>
  <si>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</si>
  <si>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</si>
  <si>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</si>
  <si>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</si>
  <si>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</si>
  <si>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</si>
  <si>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</si>
  <si>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</si>
  <si>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</si>
  <si>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</si>
  <si>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</si>
  <si>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</si>
  <si>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</si>
  <si>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</si>
  <si>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</si>
  <si>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</si>
  <si>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</si>
  <si>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</si>
  <si>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</si>
  <si>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</si>
  <si>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</si>
  <si>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</si>
  <si>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</si>
  <si>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</si>
  <si>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</si>
  <si>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</si>
  <si>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</si>
  <si>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</si>
  <si>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</si>
  <si>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</si>
  <si>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</si>
  <si>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</si>
  <si>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</si>
  <si>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</si>
  <si>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</si>
  <si>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</si>
  <si>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</si>
  <si>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</si>
  <si>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</si>
  <si>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</si>
  <si>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</si>
  <si>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</si>
  <si>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</si>
  <si>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</si>
  <si>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</si>
  <si>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</si>
  <si>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</si>
  <si>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</si>
  <si>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</si>
  <si>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</si>
  <si>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</si>
  <si>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</si>
  <si>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</si>
  <si>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</si>
  <si>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</si>
  <si>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</si>
  <si>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</si>
  <si>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</si>
  <si>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</si>
  <si>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</si>
  <si>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</si>
  <si>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</si>
  <si>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</si>
  <si>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</si>
  <si>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</si>
  <si>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</si>
  <si>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</si>
  <si>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</si>
  <si>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</si>
  <si>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</si>
  <si>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</si>
  <si>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</si>
  <si>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</si>
  <si>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</si>
  <si>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</si>
  <si>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</si>
  <si>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</si>
  <si>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</si>
  <si>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</si>
  <si>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</si>
  <si>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</si>
  <si>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</si>
  <si>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</si>
  <si>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</si>
  <si>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</si>
  <si>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</si>
  <si>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</si>
  <si>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</si>
  <si>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</si>
  <si>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</si>
  <si>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</si>
  <si>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</si>
  <si>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</si>
  <si>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</si>
  <si>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</si>
  <si>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</si>
  <si>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</si>
  <si>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</si>
  <si>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</si>
  <si>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</si>
  <si>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</si>
  <si>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</si>
  <si>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</si>
  <si>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</si>
  <si>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</si>
  <si>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</si>
  <si>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</si>
  <si>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</si>
  <si>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</si>
  <si>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</si>
  <si>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</si>
  <si>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</si>
  <si>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</si>
  <si>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</si>
  <si>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</si>
  <si>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</si>
  <si>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</si>
  <si>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</si>
  <si>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</si>
  <si>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</si>
  <si>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</si>
  <si>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</si>
  <si>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</si>
  <si>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</si>
  <si>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</si>
  <si>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</si>
  <si>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</si>
  <si>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</si>
  <si>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</si>
  <si>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</si>
  <si>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</si>
  <si>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</si>
  <si>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</si>
  <si>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</si>
  <si>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</si>
  <si>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</si>
  <si>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</si>
  <si>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</si>
  <si>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</si>
  <si>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</si>
  <si>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</si>
  <si>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</si>
  <si>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</si>
  <si>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</si>
  <si>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</si>
  <si>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</si>
  <si>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</si>
  <si>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</si>
  <si>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</si>
  <si>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</si>
  <si>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</si>
  <si>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</si>
  <si>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</si>
  <si>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</si>
  <si>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</si>
  <si>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</si>
  <si>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</si>
  <si>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</si>
  <si>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</si>
  <si>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</si>
  <si>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</si>
  <si>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</si>
  <si>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</si>
  <si>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</si>
  <si>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</si>
  <si>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</si>
  <si>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</si>
  <si>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</si>
  <si>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</si>
  <si>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</si>
  <si>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</si>
  <si>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</si>
  <si>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</si>
  <si>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</si>
  <si>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</si>
  <si>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</si>
  <si>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</si>
  <si>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</si>
  <si>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</si>
  <si>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</si>
  <si>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</si>
  <si>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</si>
  <si>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</si>
  <si>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</si>
  <si>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</si>
  <si>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</si>
  <si>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</si>
  <si>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</si>
  <si>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</si>
  <si>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</si>
  <si>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</si>
  <si>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</si>
  <si>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</si>
  <si>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</si>
  <si>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</si>
  <si>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</si>
  <si>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</si>
  <si>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</si>
  <si>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</si>
  <si>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</si>
  <si>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</si>
  <si>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</si>
  <si>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</si>
  <si>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</si>
  <si>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</si>
  <si>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</si>
  <si>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</si>
  <si>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</si>
  <si>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</si>
  <si>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</si>
  <si>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</si>
  <si>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</si>
  <si>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</si>
  <si>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</si>
  <si>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</si>
  <si>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</si>
  <si>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</si>
  <si>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</si>
  <si>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</si>
  <si>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</si>
  <si>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</si>
  <si>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</si>
  <si>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</si>
  <si>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</si>
  <si>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</si>
  <si>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</si>
  <si>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</si>
  <si>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</si>
  <si>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</si>
  <si>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</si>
  <si>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</si>
  <si>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</si>
  <si>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</si>
  <si>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</si>
  <si>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</si>
  <si>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</si>
  <si>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</si>
  <si>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</si>
  <si>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</si>
  <si>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</si>
  <si>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</si>
  <si>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</si>
  <si>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</si>
  <si>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</si>
  <si>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</si>
  <si>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</si>
  <si>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</si>
  <si>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</si>
  <si>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</si>
  <si>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</si>
  <si>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</si>
  <si>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</si>
  <si>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</si>
  <si>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</si>
  <si>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</si>
  <si>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</si>
  <si>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</si>
  <si>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</si>
  <si>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</si>
  <si>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</si>
  <si>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</si>
  <si>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</si>
  <si>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</si>
  <si>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</si>
  <si>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</si>
  <si>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</si>
  <si>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</si>
  <si>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</si>
  <si>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</si>
  <si>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</si>
  <si>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</si>
  <si>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</si>
  <si>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</si>
  <si>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</si>
  <si>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</si>
  <si>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</si>
  <si>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</si>
  <si>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</si>
  <si>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</si>
  <si>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</si>
  <si>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</si>
  <si>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</si>
  <si>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</si>
  <si>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</si>
  <si>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</si>
  <si>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</si>
  <si>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</si>
  <si>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</si>
  <si>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</si>
  <si>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</si>
  <si>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</si>
  <si>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</si>
  <si>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</si>
  <si>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</si>
  <si>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</si>
  <si>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</si>
  <si>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</si>
  <si>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</si>
  <si>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</si>
  <si>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</si>
  <si>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</si>
  <si>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</si>
  <si>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</si>
  <si>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</si>
  <si>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</si>
  <si>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</si>
  <si>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</si>
  <si>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</si>
  <si>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</si>
  <si>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</si>
  <si>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</si>
  <si>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</si>
  <si>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</si>
  <si>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</si>
  <si>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</si>
  <si>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</si>
  <si>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</si>
  <si>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</si>
  <si>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</si>
  <si>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</si>
  <si>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</si>
  <si>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</si>
  <si>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</si>
  <si>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</si>
  <si>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</si>
  <si>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</si>
  <si>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</si>
  <si>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</si>
  <si>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</si>
  <si>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</si>
  <si>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</si>
  <si>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</si>
  <si>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</si>
  <si>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</si>
  <si>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</si>
  <si>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</si>
  <si>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</si>
  <si>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</si>
  <si>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</si>
  <si>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</si>
  <si>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</si>
  <si>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</si>
  <si>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</si>
  <si>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</si>
  <si>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</si>
  <si>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</si>
  <si>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</si>
  <si>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</si>
  <si>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</si>
  <si>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</si>
  <si>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</si>
  <si>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</si>
  <si>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</si>
  <si>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</si>
  <si>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</si>
  <si>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</si>
  <si>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</si>
  <si>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</si>
  <si>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</si>
  <si>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</si>
  <si>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</si>
  <si>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</si>
  <si>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</si>
  <si>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</si>
  <si>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</si>
  <si>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</si>
  <si>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</si>
  <si>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</si>
  <si>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</si>
  <si>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</si>
  <si>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</si>
  <si>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</si>
  <si>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</si>
  <si>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</si>
  <si>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</si>
  <si>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</si>
  <si>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</si>
  <si>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</si>
  <si>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</si>
  <si>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</si>
  <si>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</si>
  <si>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</si>
  <si>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</si>
  <si>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</si>
  <si>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</si>
  <si>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</si>
  <si>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</si>
  <si>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</si>
  <si>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</si>
  <si>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</si>
  <si>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</si>
  <si>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</si>
  <si>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</si>
  <si>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</si>
  <si>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</si>
  <si>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</si>
  <si>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</si>
  <si>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</si>
  <si>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</si>
  <si>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</si>
  <si>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</si>
  <si>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</si>
  <si>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</si>
  <si>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</si>
  <si>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</si>
  <si>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</si>
  <si>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</si>
  <si>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</si>
  <si>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</si>
  <si>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</si>
  <si>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</si>
  <si>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</si>
  <si>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</si>
  <si>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</si>
  <si>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</si>
  <si>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</si>
  <si>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</si>
  <si>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</si>
  <si>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</si>
  <si>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</si>
  <si>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</si>
  <si>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</si>
  <si>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</si>
  <si>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</si>
  <si>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</si>
  <si>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</si>
  <si>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</si>
  <si>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</si>
  <si>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</si>
  <si>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</si>
  <si>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</si>
  <si>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</si>
  <si>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</si>
  <si>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</si>
  <si>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</si>
  <si>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</si>
  <si>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</si>
  <si>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</si>
  <si>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</si>
  <si>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</si>
  <si>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</si>
  <si>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</si>
  <si>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</si>
  <si>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</si>
  <si>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</si>
  <si>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</si>
  <si>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</si>
  <si>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</si>
  <si>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</si>
  <si>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</si>
  <si>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</si>
  <si>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</si>
  <si>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</si>
  <si>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</si>
  <si>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</si>
  <si>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</si>
  <si>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</si>
  <si>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</si>
  <si>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</si>
  <si>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</si>
  <si>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</si>
  <si>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</si>
  <si>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</si>
  <si>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</si>
  <si>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</si>
  <si>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</si>
  <si>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</si>
  <si>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</si>
  <si>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</si>
  <si>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</si>
  <si>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</si>
  <si>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</si>
  <si>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</si>
  <si>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</si>
  <si>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</si>
  <si>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</si>
  <si>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</si>
  <si>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</si>
  <si>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</si>
  <si>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</si>
  <si>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</si>
  <si>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</si>
  <si>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</si>
  <si>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</si>
  <si>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</si>
  <si>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</si>
  <si>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</si>
  <si>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</si>
  <si>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</si>
  <si>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</si>
  <si>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</si>
  <si>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</si>
  <si>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</si>
  <si>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</si>
  <si>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</si>
  <si>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</si>
  <si>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</si>
  <si>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</si>
  <si>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</si>
  <si>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</si>
  <si>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</si>
  <si>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</si>
  <si>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</si>
  <si>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</si>
  <si>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</si>
  <si>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</si>
  <si>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</si>
  <si>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</si>
  <si>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</si>
  <si>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</si>
  <si>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</si>
  <si>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</si>
  <si>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</si>
  <si>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</si>
  <si>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</si>
  <si>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</si>
  <si>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</si>
  <si>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</si>
  <si>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</si>
  <si>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</si>
  <si>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</si>
  <si>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</si>
  <si>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</si>
  <si>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</si>
  <si>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</si>
  <si>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</si>
  <si>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</si>
  <si>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</si>
  <si>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</si>
  <si>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</si>
  <si>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</si>
  <si>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</si>
  <si>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</si>
  <si>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</si>
  <si>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</si>
  <si>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</si>
  <si>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</si>
  <si>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</si>
  <si>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</si>
  <si>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</si>
  <si>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</si>
  <si>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</si>
  <si>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</si>
  <si>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</si>
  <si>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</si>
  <si>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</si>
  <si>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</si>
  <si>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</si>
  <si>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</si>
  <si>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</si>
  <si>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</si>
  <si>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</si>
  <si>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</si>
  <si>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</si>
  <si>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</si>
  <si>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</si>
  <si>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</si>
  <si>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</si>
  <si>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</si>
  <si>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</si>
  <si>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</si>
  <si>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</si>
  <si>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</si>
  <si>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</si>
  <si>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</si>
  <si>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</si>
  <si>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</si>
  <si>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</si>
  <si>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</si>
  <si>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</si>
  <si>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</si>
  <si>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</si>
  <si>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</si>
  <si>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</si>
  <si>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</si>
  <si>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</si>
  <si>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</si>
  <si>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</si>
  <si>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</si>
  <si>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</si>
  <si>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</si>
  <si>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</si>
  <si>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</si>
  <si>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</si>
  <si>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</si>
  <si>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</si>
  <si>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</si>
  <si>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</si>
  <si>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</si>
  <si>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</si>
  <si>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</si>
  <si>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</si>
  <si>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</si>
  <si>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</si>
  <si>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</si>
  <si>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</si>
  <si>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</si>
  <si>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</si>
  <si>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</si>
  <si>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</si>
  <si>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</si>
  <si>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</si>
  <si>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</si>
  <si>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</si>
  <si>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</si>
  <si>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</si>
  <si>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</si>
  <si>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</si>
  <si>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</si>
  <si>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</si>
  <si>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</si>
  <si>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</si>
  <si>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</si>
  <si>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</si>
  <si>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</si>
  <si>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</si>
  <si>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</si>
  <si>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</si>
  <si>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</si>
  <si>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</si>
  <si>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</si>
  <si>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</si>
  <si>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</si>
  <si>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</si>
  <si>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</si>
  <si>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</si>
  <si>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</si>
  <si>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</si>
  <si>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</si>
  <si>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</si>
  <si>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</si>
  <si>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</si>
  <si>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</si>
  <si>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</si>
  <si>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</si>
  <si>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</si>
  <si>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</si>
  <si>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</si>
  <si>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</si>
  <si>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</si>
  <si>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</si>
  <si>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</si>
  <si>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</si>
  <si>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</si>
  <si>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</si>
  <si>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</si>
  <si>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</si>
  <si>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</si>
  <si>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</si>
  <si>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</si>
  <si>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</si>
  <si>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</si>
  <si>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</si>
  <si>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</si>
  <si>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</si>
  <si>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</si>
  <si>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</si>
  <si>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</si>
  <si>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</si>
  <si>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</si>
  <si>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</si>
  <si>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</si>
  <si>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</si>
  <si>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</si>
  <si>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</si>
  <si>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</si>
  <si>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</si>
  <si>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</si>
  <si>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</si>
  <si>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</si>
  <si>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</si>
  <si>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</si>
  <si>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</si>
  <si>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</si>
  <si>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</si>
  <si>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</si>
  <si>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</si>
  <si>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</si>
  <si>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</si>
  <si>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</si>
  <si>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</si>
  <si>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</si>
  <si>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</si>
  <si>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</si>
  <si>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</si>
  <si>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</si>
  <si>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</si>
  <si>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</si>
  <si>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</si>
  <si>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</si>
  <si>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</si>
  <si>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</si>
  <si>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</si>
  <si>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</si>
  <si>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</si>
  <si>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</si>
  <si>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</si>
  <si>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</si>
  <si>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</si>
  <si>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</si>
  <si>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</si>
  <si>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</si>
  <si>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</si>
  <si>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</si>
  <si>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</si>
  <si>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</si>
  <si>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</si>
  <si>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</si>
  <si>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</si>
  <si>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</si>
  <si>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</si>
  <si>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</si>
  <si>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</si>
  <si>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</si>
  <si>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</si>
  <si>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</si>
  <si>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</si>
  <si>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</si>
  <si>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</si>
  <si>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</si>
  <si>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</si>
  <si>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</si>
  <si>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</si>
  <si>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</si>
  <si>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</si>
  <si>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</si>
  <si>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</si>
  <si>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</si>
  <si>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</si>
  <si>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</si>
  <si>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</si>
  <si>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</si>
  <si>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</si>
  <si>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</si>
  <si>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</si>
  <si>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</si>
  <si>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</si>
  <si>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</si>
  <si>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</si>
  <si>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</si>
  <si>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</si>
  <si>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</si>
  <si>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</si>
  <si>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</si>
  <si>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</si>
  <si>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</si>
  <si>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</si>
  <si>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</si>
  <si>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</si>
  <si>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</si>
  <si>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</si>
  <si>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</si>
  <si>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</si>
  <si>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</si>
  <si>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</si>
  <si>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</si>
  <si>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</si>
  <si>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</si>
  <si>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</si>
  <si>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</si>
  <si>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</si>
  <si>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</si>
  <si>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</si>
  <si>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</si>
  <si>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</si>
  <si>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</si>
  <si>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</si>
  <si>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</si>
  <si>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</si>
  <si>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</si>
  <si>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</si>
  <si>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</si>
  <si>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</si>
  <si>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</si>
  <si>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</si>
  <si>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</si>
  <si>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</si>
  <si>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</si>
  <si>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</si>
  <si>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</si>
  <si>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</si>
  <si>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</si>
  <si>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</si>
  <si>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</si>
  <si>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</si>
  <si>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</si>
  <si>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</si>
  <si>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</si>
  <si>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</si>
  <si>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</si>
  <si>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</si>
  <si>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</si>
  <si>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</si>
  <si>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</si>
  <si>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</si>
  <si>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</si>
  <si>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</si>
  <si>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</si>
  <si>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</si>
  <si>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</si>
  <si>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</si>
  <si>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</si>
  <si>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</si>
  <si>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</si>
  <si>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</si>
  <si>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</si>
  <si>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</si>
  <si>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</si>
  <si>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</si>
  <si>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</si>
  <si>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</si>
  <si>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</si>
  <si>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</si>
  <si>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</si>
  <si>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</si>
  <si>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</si>
  <si>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</si>
  <si>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</si>
  <si>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</si>
  <si>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</si>
  <si>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</si>
  <si>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</si>
  <si>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</si>
  <si>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</si>
  <si>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</si>
  <si>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</si>
  <si>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</si>
  <si>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</si>
  <si>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</si>
  <si>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</si>
  <si>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</si>
  <si>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</si>
  <si>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</si>
  <si>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</si>
  <si>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</si>
  <si>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</si>
  <si>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</si>
  <si>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</si>
  <si>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</si>
  <si>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</si>
  <si>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</si>
  <si>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</si>
  <si>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</si>
  <si>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</si>
  <si>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</si>
  <si>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</si>
  <si>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</si>
  <si>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</si>
  <si>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</si>
  <si>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</si>
  <si>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</si>
  <si>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</si>
  <si>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</si>
  <si>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</si>
  <si>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</si>
  <si>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</si>
  <si>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</si>
  <si>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</si>
  <si>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</si>
  <si>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</si>
  <si>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</si>
  <si>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</si>
  <si>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</si>
  <si>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</si>
  <si>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</si>
  <si>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</si>
  <si>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</si>
  <si>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</si>
  <si>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</si>
  <si>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</si>
  <si>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</si>
  <si>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</si>
  <si>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</si>
  <si>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</si>
  <si>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</si>
  <si>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</si>
  <si>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</si>
  <si>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</si>
  <si>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</si>
  <si>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</si>
  <si>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</si>
  <si>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</si>
  <si>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</si>
  <si>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</si>
  <si>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</si>
  <si>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</si>
  <si>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</si>
  <si>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</si>
  <si>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</si>
  <si>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</si>
  <si>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</si>
  <si>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</si>
  <si>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</si>
  <si>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</si>
  <si>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</si>
  <si>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</si>
  <si>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</si>
  <si>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</si>
  <si>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</si>
  <si>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</si>
  <si>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</si>
  <si>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</si>
  <si>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</si>
  <si>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</si>
  <si>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</si>
  <si>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</si>
  <si>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</si>
  <si>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</si>
  <si>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</si>
  <si>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</si>
  <si>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</si>
  <si>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</si>
  <si>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</si>
  <si>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</si>
  <si>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</si>
  <si>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</si>
  <si>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</si>
  <si>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</si>
  <si>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</si>
  <si>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</si>
  <si>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</si>
  <si>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</si>
  <si>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</si>
  <si>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</si>
  <si>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</si>
  <si>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</si>
  <si>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</si>
  <si>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</si>
  <si>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</si>
  <si>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</si>
  <si>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</si>
  <si>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</si>
  <si>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</si>
  <si>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</si>
  <si>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</si>
  <si>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</si>
  <si>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</si>
  <si>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</si>
  <si>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</si>
  <si>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</si>
  <si>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</si>
  <si>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</si>
  <si>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</si>
  <si>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</si>
  <si>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</si>
  <si>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</si>
  <si>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</si>
  <si>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</si>
  <si>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</si>
  <si>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</si>
  <si>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</si>
  <si>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</si>
  <si>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</si>
  <si>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</si>
  <si>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</si>
  <si>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</si>
  <si>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</si>
  <si>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</si>
  <si>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</si>
  <si>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</si>
  <si>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</si>
  <si>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</si>
  <si>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</si>
  <si>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</si>
  <si>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</si>
  <si>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</si>
  <si>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</si>
  <si>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</si>
  <si>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</si>
  <si>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</si>
  <si>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</si>
  <si>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</si>
  <si>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</si>
  <si>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</si>
  <si>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</si>
  <si>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</si>
  <si>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</si>
  <si>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</si>
  <si>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</si>
  <si>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</si>
  <si>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</si>
  <si>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</si>
  <si>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</si>
  <si>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</si>
  <si>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</si>
  <si>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</si>
  <si>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</si>
  <si>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</si>
  <si>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</si>
  <si>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</si>
  <si>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</si>
  <si>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</si>
  <si>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</si>
  <si>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</si>
  <si>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</si>
  <si>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</si>
  <si>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</si>
  <si>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</si>
  <si>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</si>
  <si>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</si>
  <si>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</si>
  <si>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</si>
  <si>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</si>
  <si>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</si>
  <si>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</si>
  <si>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</si>
  <si>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</si>
  <si>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</si>
  <si>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</si>
  <si>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</si>
  <si>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</si>
  <si>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</si>
  <si>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</si>
  <si>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</si>
  <si>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</si>
  <si>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</si>
  <si>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</si>
  <si>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</si>
  <si>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</si>
  <si>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</si>
  <si>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</si>
  <si>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</si>
  <si>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</si>
  <si>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</si>
  <si>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</si>
  <si>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</si>
  <si>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</si>
  <si>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</si>
  <si>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</si>
  <si>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</si>
  <si>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</si>
  <si>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</si>
  <si>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</si>
  <si>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</si>
  <si>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</si>
  <si>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</si>
  <si>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</si>
  <si>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</si>
  <si>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</si>
  <si>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</si>
  <si>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</si>
  <si>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</si>
  <si>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</si>
  <si>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</si>
  <si>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</si>
  <si>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</si>
  <si>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</si>
  <si>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</si>
  <si>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</si>
  <si>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</si>
  <si>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</si>
  <si>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</si>
  <si>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</si>
  <si>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</si>
  <si>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</si>
  <si>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</si>
  <si>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</si>
  <si>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</si>
  <si>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</si>
  <si>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</si>
  <si>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</si>
  <si>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</si>
  <si>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</si>
  <si>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</si>
  <si>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</si>
  <si>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</si>
  <si>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</si>
  <si>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</si>
  <si>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</si>
  <si>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</si>
  <si>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</si>
  <si>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</si>
  <si>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</si>
  <si>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</si>
  <si>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</si>
  <si>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</si>
  <si>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</si>
  <si>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</si>
  <si>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</si>
  <si>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</si>
  <si>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</si>
  <si>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</si>
  <si>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</si>
  <si>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</si>
  <si>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</si>
  <si>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</si>
  <si>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</si>
  <si>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</si>
  <si>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</si>
  <si>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</si>
  <si>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</si>
  <si>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</si>
  <si>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</si>
  <si>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</si>
  <si>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</si>
  <si>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</si>
  <si>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</si>
  <si>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</si>
  <si>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</si>
  <si>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</si>
  <si>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</si>
  <si>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</si>
  <si>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</si>
  <si>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</si>
  <si>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</si>
  <si>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</si>
  <si>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</si>
  <si>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</si>
  <si>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</si>
  <si>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</si>
  <si>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</si>
  <si>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</si>
  <si>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</si>
  <si>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</si>
  <si>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</si>
  <si>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</si>
  <si>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</si>
  <si>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</si>
  <si>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</si>
  <si>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</si>
  <si>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</si>
  <si>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</si>
  <si>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</si>
  <si>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</si>
  <si>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</si>
  <si>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</si>
  <si>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</si>
  <si>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</si>
  <si>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</si>
  <si>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</si>
  <si>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</si>
  <si>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</si>
  <si>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</si>
  <si>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</si>
  <si>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</si>
  <si>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</si>
  <si>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</si>
  <si>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</si>
  <si>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</si>
  <si>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</si>
  <si>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</si>
  <si>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</si>
  <si>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</si>
  <si>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</si>
  <si>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</si>
  <si>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</si>
  <si>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</si>
  <si>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</si>
  <si>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</si>
  <si>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</si>
  <si>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</si>
  <si>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</si>
  <si>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</si>
  <si>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</si>
  <si>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</si>
  <si>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</si>
  <si>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</si>
  <si>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</si>
  <si>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</si>
  <si>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</si>
  <si>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</si>
  <si>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</si>
  <si>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</si>
  <si>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</si>
  <si>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</si>
  <si>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</si>
  <si>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</si>
  <si>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</si>
  <si>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</si>
  <si>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</si>
  <si>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</si>
  <si>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</si>
  <si>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</si>
  <si>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</si>
  <si>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</si>
  <si>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</si>
  <si>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</si>
  <si>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</si>
  <si>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</si>
  <si>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</si>
  <si>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</si>
  <si>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</si>
  <si>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</si>
  <si>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</si>
  <si>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</si>
  <si>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</si>
  <si>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</si>
  <si>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</si>
  <si>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</si>
  <si>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</si>
  <si>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</si>
  <si>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</si>
  <si>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</si>
  <si>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</si>
  <si>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</si>
  <si>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</si>
  <si>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</si>
  <si>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</si>
  <si>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</si>
  <si>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</si>
  <si>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</si>
  <si>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</si>
  <si>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</si>
  <si>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</si>
  <si>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</si>
  <si>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</si>
  <si>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</si>
  <si>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</si>
  <si>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</si>
  <si>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</si>
  <si>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</si>
  <si>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</si>
  <si>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</si>
  <si>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</si>
  <si>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</si>
  <si>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</si>
  <si>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</si>
  <si>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</si>
  <si>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</si>
  <si>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</si>
  <si>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</si>
  <si>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</si>
  <si>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</si>
  <si>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</si>
  <si>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</si>
  <si>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</si>
  <si>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</si>
  <si>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</si>
  <si>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</si>
  <si>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</si>
  <si>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</si>
  <si>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</si>
  <si>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</si>
  <si>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</si>
  <si>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</si>
  <si>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</si>
  <si>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</si>
  <si>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</si>
  <si>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</si>
  <si>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</si>
  <si>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</si>
  <si>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</si>
  <si>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</si>
  <si>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</si>
  <si>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</si>
  <si>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</si>
  <si>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</si>
  <si>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</si>
  <si>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</si>
  <si>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</si>
  <si>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</si>
  <si>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</si>
  <si>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</si>
  <si>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</si>
  <si>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</si>
  <si>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</si>
  <si>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</si>
  <si>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</si>
  <si>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</si>
  <si>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</si>
  <si>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</si>
  <si>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</si>
  <si>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</si>
  <si>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</si>
  <si>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</si>
  <si>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</si>
  <si>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</si>
  <si>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</si>
  <si>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</si>
  <si>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</si>
  <si>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</si>
  <si>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</si>
  <si>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</si>
  <si>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</si>
  <si>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</si>
  <si>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</si>
  <si>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</si>
  <si>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</si>
  <si>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</si>
  <si>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</si>
  <si>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</si>
  <si>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</si>
  <si>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</si>
  <si>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</si>
  <si>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</si>
  <si>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</si>
  <si>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</si>
  <si>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</si>
  <si>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</si>
  <si>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</si>
  <si>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</si>
  <si>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</si>
  <si>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</si>
  <si>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</si>
  <si>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</si>
  <si>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</si>
  <si>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</si>
  <si>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</si>
  <si>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</si>
  <si>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</si>
  <si>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</si>
  <si>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</si>
  <si>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</si>
  <si>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</si>
  <si>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</si>
  <si>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</si>
  <si>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</si>
  <si>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</si>
  <si>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</si>
  <si>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</si>
  <si>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</si>
  <si>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</si>
  <si>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</si>
  <si>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</si>
  <si>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</si>
  <si>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</si>
  <si>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</si>
  <si>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</si>
  <si>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</si>
  <si>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</si>
  <si>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</si>
  <si>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</si>
  <si>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</si>
  <si>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</si>
  <si>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</si>
  <si>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</si>
  <si>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</si>
  <si>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</si>
  <si>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</si>
  <si>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</si>
  <si>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</si>
  <si>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</si>
  <si>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</si>
  <si>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</si>
  <si>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</si>
  <si>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</si>
  <si>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</si>
  <si>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</si>
  <si>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</si>
  <si>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</si>
  <si>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</si>
  <si>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</si>
  <si>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</si>
  <si>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</si>
  <si>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</si>
  <si>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</si>
  <si>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</si>
  <si>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</si>
  <si>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</si>
  <si>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</si>
  <si>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</si>
  <si>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</si>
  <si>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</si>
  <si>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</si>
  <si>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</si>
  <si>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</si>
  <si>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</si>
  <si>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</si>
  <si>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</si>
  <si>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</si>
  <si>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</si>
  <si>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</si>
  <si>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</si>
  <si>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</si>
  <si>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</si>
  <si>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</si>
  <si>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</si>
  <si>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</si>
  <si>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</si>
  <si>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</si>
  <si>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</si>
  <si>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</si>
  <si>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</si>
  <si>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</si>
  <si>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</si>
  <si>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</si>
  <si>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</si>
  <si>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</si>
  <si>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</si>
  <si>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</si>
  <si>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</si>
  <si>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</si>
  <si>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</si>
  <si>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</si>
  <si>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</si>
  <si>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</si>
  <si>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</si>
  <si>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</si>
  <si>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</si>
  <si>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</si>
  <si>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</si>
  <si>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</si>
  <si>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</si>
  <si>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</si>
  <si>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</si>
  <si>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</si>
  <si>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</si>
  <si>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</si>
  <si>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</si>
  <si>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</si>
  <si>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</si>
  <si>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</si>
  <si>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</si>
  <si>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</si>
  <si>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</si>
  <si>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</si>
  <si>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</si>
  <si>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</si>
  <si>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</si>
  <si>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</si>
  <si>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</si>
  <si>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</si>
  <si>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</si>
  <si>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</si>
  <si>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</si>
  <si>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</si>
  <si>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</si>
  <si>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</si>
  <si>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</si>
  <si>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</si>
  <si>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</si>
  <si>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</si>
  <si>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</si>
  <si>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</si>
  <si>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</si>
  <si>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</si>
  <si>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</si>
  <si>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</si>
  <si>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</si>
  <si>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</si>
  <si>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</si>
  <si>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</si>
  <si>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</si>
  <si>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</si>
  <si>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</si>
  <si>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</si>
  <si>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</si>
  <si>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</si>
  <si>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</si>
  <si>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</si>
  <si>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</si>
  <si>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</si>
  <si>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</si>
  <si>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</si>
  <si>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</si>
  <si>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</si>
  <si>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</si>
  <si>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</si>
  <si>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</si>
  <si>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</si>
  <si>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</si>
  <si>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</si>
  <si>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</si>
  <si>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</si>
  <si>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</si>
  <si>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</si>
  <si>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</si>
  <si>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</si>
  <si>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</si>
  <si>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</si>
  <si>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</si>
  <si>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</si>
  <si>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</si>
  <si>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</si>
  <si>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</si>
  <si>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</si>
  <si>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</si>
  <si>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</si>
  <si>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</si>
  <si>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</si>
  <si>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</si>
  <si>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</si>
  <si>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</si>
  <si>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</si>
  <si>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</si>
  <si>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</si>
  <si>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</si>
  <si>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</si>
  <si>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</si>
  <si>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</si>
  <si>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</si>
  <si>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</si>
  <si>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</si>
  <si>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</si>
  <si>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</si>
  <si>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</si>
  <si>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</si>
  <si>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</si>
  <si>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</si>
  <si>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</si>
  <si>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</si>
  <si>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</si>
  <si>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</si>
  <si>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</si>
  <si>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</si>
  <si>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</si>
  <si>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</si>
  <si>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</si>
  <si>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</si>
  <si>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</si>
  <si>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</si>
  <si>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</si>
  <si>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</si>
  <si>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</si>
  <si>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</si>
  <si>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</si>
  <si>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</si>
  <si>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</si>
  <si>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</si>
  <si>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</si>
  <si>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</si>
  <si>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</si>
  <si>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</si>
  <si>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</si>
  <si>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</si>
  <si>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</si>
  <si>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</si>
  <si>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</si>
  <si>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</si>
  <si>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</si>
  <si>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</si>
  <si>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</si>
  <si>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</si>
  <si>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</si>
  <si>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</si>
  <si>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</si>
  <si>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</si>
  <si>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</si>
  <si>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</si>
  <si>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</si>
  <si>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</si>
  <si>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</si>
  <si>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</si>
  <si>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</si>
  <si>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</si>
  <si>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</si>
  <si>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</si>
  <si>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</si>
  <si>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</si>
  <si>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</si>
  <si>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</si>
  <si>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</si>
  <si>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</si>
  <si>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</si>
  <si>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</si>
  <si>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</si>
  <si>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</si>
  <si>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</si>
  <si>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</si>
  <si>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</si>
  <si>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</si>
  <si>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</si>
  <si>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</si>
  <si>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</si>
  <si>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</si>
  <si>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</si>
  <si>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</si>
  <si>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</si>
  <si>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</si>
  <si>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</si>
  <si>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</si>
  <si>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</si>
  <si>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</si>
  <si>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</si>
  <si>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</si>
  <si>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</si>
  <si>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</si>
  <si>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</si>
  <si>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</si>
  <si>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</si>
  <si>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</si>
  <si>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</si>
  <si>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</si>
  <si>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</si>
  <si>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</si>
  <si>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</si>
  <si>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</si>
  <si>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</si>
  <si>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</si>
  <si>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</si>
  <si>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</si>
  <si>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</si>
  <si>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</si>
  <si>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</si>
  <si>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</si>
  <si>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</si>
  <si>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</si>
  <si>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</si>
  <si>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</si>
  <si>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</si>
  <si>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</si>
  <si>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</si>
  <si>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</si>
  <si>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</si>
  <si>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</si>
  <si>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</si>
  <si>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</si>
  <si>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</si>
  <si>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</si>
  <si>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</si>
  <si>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</si>
  <si>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</si>
  <si>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</si>
  <si>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</si>
  <si>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</si>
  <si>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</si>
  <si>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</si>
  <si>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</si>
  <si>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</si>
  <si>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</si>
  <si>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</si>
  <si>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</si>
  <si>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</si>
  <si>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</si>
  <si>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</si>
  <si>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</si>
  <si>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</si>
  <si>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</si>
  <si>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</si>
  <si>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</si>
  <si>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</si>
  <si>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</si>
  <si>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</si>
  <si>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</si>
  <si>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</si>
  <si>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</si>
  <si>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</si>
  <si>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</si>
  <si>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</si>
  <si>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</si>
  <si>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</si>
  <si>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</si>
  <si>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</si>
  <si>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</si>
  <si>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</si>
  <si>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</si>
  <si>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</si>
  <si>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</si>
  <si>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</si>
  <si>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</si>
  <si>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</si>
  <si>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</si>
  <si>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</si>
  <si>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</si>
  <si>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</si>
  <si>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</si>
  <si>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</si>
  <si>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</si>
  <si>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</si>
  <si>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</si>
  <si>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</si>
  <si>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</si>
  <si>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</si>
  <si>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</si>
  <si>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</si>
  <si>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</si>
  <si>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</si>
  <si>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</si>
  <si>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</si>
  <si>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</si>
  <si>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</si>
  <si>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</si>
  <si>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</si>
  <si>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</si>
  <si>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</si>
  <si>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</si>
  <si>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</si>
  <si>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</si>
  <si>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</si>
  <si>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</si>
  <si>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</si>
  <si>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</si>
  <si>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</si>
  <si>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</si>
  <si>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</si>
  <si>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</si>
  <si>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</si>
  <si>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</si>
  <si>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</si>
  <si>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</si>
  <si>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</si>
  <si>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</si>
  <si>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</si>
  <si>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</si>
  <si>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</si>
  <si>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</si>
  <si>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</si>
  <si>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</si>
  <si>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</si>
  <si>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</si>
  <si>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</si>
  <si>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</si>
  <si>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</si>
  <si>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</si>
  <si>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</si>
  <si>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</si>
  <si>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</si>
  <si>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</si>
  <si>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</si>
  <si>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</si>
  <si>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</si>
  <si>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</si>
  <si>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</si>
  <si>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</si>
  <si>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</si>
  <si>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</si>
  <si>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</si>
  <si>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</si>
  <si>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</si>
  <si>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</si>
  <si>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</si>
  <si>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</si>
  <si>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</si>
  <si>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</si>
  <si>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</si>
  <si>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</si>
  <si>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</si>
  <si>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</si>
  <si>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</si>
  <si>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</si>
  <si>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</si>
  <si>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</si>
  <si>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</si>
  <si>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</si>
  <si>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</si>
  <si>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</si>
  <si>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</si>
  <si>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</si>
  <si>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</si>
  <si>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</si>
  <si>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</si>
  <si>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</si>
  <si>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</si>
  <si>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</si>
  <si>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</si>
  <si>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</si>
  <si>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</si>
  <si>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</si>
  <si>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</si>
  <si>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</si>
  <si>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</si>
  <si>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</si>
  <si>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</si>
  <si>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</si>
  <si>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</si>
  <si>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</si>
  <si>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</si>
  <si>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</si>
  <si>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</si>
  <si>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</si>
  <si>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</si>
  <si>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</si>
  <si>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</si>
  <si>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</si>
  <si>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</si>
  <si>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</si>
  <si>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</si>
  <si>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</si>
  <si>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</si>
  <si>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</si>
  <si>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</si>
  <si>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</si>
  <si>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</si>
  <si>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</si>
  <si>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</si>
  <si>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</si>
  <si>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</si>
  <si>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</si>
  <si>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</si>
  <si>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</si>
  <si>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</si>
  <si>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</si>
  <si>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</si>
  <si>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</si>
  <si>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</si>
  <si>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</si>
  <si>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</si>
  <si>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</si>
  <si>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</si>
  <si>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</si>
  <si>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</si>
  <si>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</si>
  <si>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</si>
  <si>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</si>
  <si>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</si>
  <si>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</si>
  <si>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</si>
  <si>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</si>
  <si>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</si>
  <si>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</si>
  <si>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</si>
  <si>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</si>
  <si>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</si>
  <si>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</si>
  <si>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</si>
  <si>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</si>
  <si>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</si>
  <si>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</si>
  <si>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</si>
  <si>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</si>
  <si>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</si>
  <si>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</si>
  <si>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</si>
  <si>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</si>
  <si>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</si>
  <si>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</si>
  <si>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</si>
  <si>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</si>
  <si>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</si>
  <si>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</si>
  <si>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</si>
  <si>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</si>
  <si>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</si>
  <si>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</si>
  <si>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</si>
  <si>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</si>
  <si>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</si>
  <si>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</si>
  <si>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</si>
  <si>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</si>
  <si>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</si>
  <si>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</si>
  <si>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</si>
  <si>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</si>
  <si>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</si>
  <si>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</si>
  <si>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</si>
  <si>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</si>
  <si>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</si>
  <si>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</si>
  <si>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</si>
  <si>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</si>
  <si>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</si>
  <si>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</si>
  <si>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</si>
  <si>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</si>
  <si>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</si>
  <si>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</si>
  <si>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</si>
  <si>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</si>
  <si>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</si>
  <si>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</si>
  <si>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</si>
  <si>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</si>
  <si>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</si>
  <si>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</si>
  <si>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</si>
  <si>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</si>
  <si>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</si>
  <si>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</si>
  <si>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</si>
  <si>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</si>
  <si>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</si>
  <si>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</si>
  <si>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</si>
  <si>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</si>
  <si>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</si>
  <si>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</si>
  <si>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</si>
  <si>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</si>
  <si>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</si>
  <si>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</si>
  <si>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</si>
  <si>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</si>
  <si>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</si>
  <si>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</si>
  <si>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</si>
  <si>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</si>
  <si>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</si>
  <si>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</si>
  <si>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</si>
  <si>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</si>
  <si>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</si>
  <si>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</si>
  <si>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</si>
  <si>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</si>
  <si>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</si>
  <si>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</si>
  <si>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</si>
  <si>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</si>
  <si>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</si>
  <si>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</si>
  <si>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</si>
  <si>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</si>
  <si>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</si>
  <si>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</si>
  <si>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</si>
  <si>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</si>
  <si>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</si>
  <si>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</si>
  <si>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</si>
  <si>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</si>
  <si>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</si>
  <si>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</si>
  <si>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</si>
  <si>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</si>
  <si>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</si>
  <si>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</si>
  <si>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</si>
  <si>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</si>
  <si>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</si>
  <si>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</si>
  <si>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</si>
  <si>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</si>
  <si>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</si>
  <si>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</si>
  <si>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</si>
  <si>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</si>
  <si>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</si>
  <si>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</si>
  <si>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</si>
  <si>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</si>
  <si>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</si>
  <si>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</si>
  <si>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</si>
  <si>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</si>
  <si>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</si>
  <si>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</si>
  <si>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</si>
  <si>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</si>
  <si>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</si>
  <si>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</si>
  <si>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</si>
  <si>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</si>
  <si>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</si>
  <si>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</si>
  <si>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</si>
  <si>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</si>
  <si>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</si>
  <si>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</si>
  <si>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</si>
  <si>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</si>
  <si>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</si>
  <si>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</si>
  <si>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</si>
  <si>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</si>
  <si>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</si>
  <si>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</si>
  <si>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</si>
  <si>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</si>
  <si>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</si>
  <si>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</si>
  <si>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</si>
  <si>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</si>
  <si>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</si>
  <si>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</si>
  <si>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</si>
  <si>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</si>
  <si>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</si>
  <si>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</si>
  <si>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</si>
  <si>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</si>
  <si>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</si>
  <si>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</si>
  <si>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</si>
  <si>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</si>
  <si>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</si>
  <si>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</si>
  <si>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</si>
  <si>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</si>
  <si>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</si>
  <si>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</si>
  <si>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</si>
  <si>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</si>
  <si>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</si>
  <si>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</si>
  <si>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</si>
  <si>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</si>
  <si>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</si>
  <si>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</si>
  <si>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</si>
  <si>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</si>
  <si>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</si>
  <si>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</si>
  <si>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</si>
  <si>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</si>
  <si>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</si>
  <si>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</si>
  <si>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</si>
  <si>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</si>
  <si>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</si>
  <si>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</si>
  <si>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</si>
  <si>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</si>
  <si>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</si>
  <si>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</si>
  <si>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</si>
  <si>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</si>
  <si>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</si>
  <si>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</si>
  <si>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</si>
  <si>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</si>
  <si>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</si>
  <si>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</si>
  <si>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</si>
  <si>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</si>
  <si>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</si>
  <si>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</si>
  <si>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</si>
  <si>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</si>
  <si>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</si>
  <si>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</si>
  <si>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</si>
  <si>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</si>
  <si>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</si>
  <si>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</si>
  <si>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</si>
  <si>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</si>
  <si>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</si>
  <si>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</si>
  <si>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</si>
  <si>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</si>
  <si>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</si>
  <si>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</si>
  <si>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</si>
  <si>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</si>
  <si>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</si>
  <si>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</si>
  <si>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</si>
  <si>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</si>
  <si>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</si>
  <si>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</si>
  <si>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</si>
  <si>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</si>
  <si>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</si>
  <si>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</si>
  <si>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</si>
  <si>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</si>
  <si>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</si>
  <si>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</si>
  <si>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</si>
  <si>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</si>
  <si>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</si>
  <si>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</si>
  <si>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</si>
  <si>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</si>
  <si>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</si>
  <si>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</si>
  <si>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</si>
  <si>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</si>
  <si>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</si>
  <si>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</si>
  <si>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</si>
  <si>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</si>
  <si>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</si>
  <si>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</si>
  <si>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</si>
  <si>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</si>
  <si>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</si>
  <si>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</si>
  <si>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</si>
  <si>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</si>
  <si>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</si>
  <si>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</si>
  <si>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</si>
  <si>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</si>
  <si>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</si>
  <si>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</si>
  <si>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</si>
  <si>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</si>
  <si>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</si>
  <si>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</si>
  <si>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</si>
  <si>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</si>
  <si>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</si>
  <si>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</si>
  <si>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</si>
  <si>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</si>
  <si>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</si>
  <si>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</si>
  <si>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</si>
  <si>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</si>
  <si>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</si>
  <si>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</si>
  <si>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</si>
  <si>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</si>
  <si>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</si>
  <si>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</si>
  <si>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</si>
  <si>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</si>
  <si>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</si>
  <si>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</si>
  <si>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</si>
  <si>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</si>
  <si>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</si>
  <si>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</si>
  <si>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</si>
  <si>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</si>
  <si>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</si>
  <si>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</si>
  <si>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</si>
  <si>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</si>
  <si>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</si>
  <si>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</si>
  <si>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</si>
  <si>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</si>
  <si>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</si>
  <si>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</si>
  <si>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</si>
  <si>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</si>
  <si>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</si>
  <si>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</si>
  <si>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</si>
  <si>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</si>
  <si>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</si>
  <si>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</si>
  <si>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</si>
  <si>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</si>
  <si>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</si>
  <si>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</si>
  <si>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</si>
  <si>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</si>
  <si>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</si>
  <si>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</si>
  <si>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</si>
  <si>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</si>
  <si>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</si>
  <si>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</si>
  <si>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</si>
  <si>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</si>
  <si>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</si>
  <si>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</si>
  <si>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</si>
  <si>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</si>
  <si>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</si>
  <si>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</si>
  <si>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</si>
  <si>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</si>
  <si>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</si>
  <si>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</si>
  <si>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</si>
  <si>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</si>
  <si>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</si>
  <si>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</si>
  <si>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</si>
  <si>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</si>
  <si>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</si>
  <si>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</si>
  <si>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</si>
  <si>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</si>
  <si>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</si>
  <si>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</si>
  <si>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</si>
  <si>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</si>
  <si>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</si>
  <si>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</si>
  <si>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</si>
  <si>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</si>
  <si>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</si>
  <si>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</si>
  <si>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</si>
  <si>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</si>
  <si>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</si>
  <si>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</si>
  <si>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</si>
  <si>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</si>
  <si>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</si>
  <si>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</si>
  <si>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</si>
  <si>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</si>
  <si>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</si>
  <si>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</si>
  <si>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</si>
  <si>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</si>
  <si>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</si>
  <si>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</si>
  <si>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</si>
  <si>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</si>
  <si>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</si>
  <si>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</si>
  <si>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</si>
  <si>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</si>
  <si>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</si>
  <si>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</si>
  <si>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</si>
  <si>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</si>
  <si>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</si>
  <si>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</si>
  <si>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</si>
  <si>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</si>
  <si>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</si>
  <si>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</si>
  <si>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</si>
  <si>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</si>
  <si>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</si>
  <si>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</si>
  <si>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</si>
  <si>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</si>
  <si>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</si>
  <si>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</si>
  <si>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</si>
  <si>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</si>
  <si>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</si>
  <si>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</si>
  <si>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</si>
  <si>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</si>
  <si>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</si>
  <si>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</si>
  <si>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</si>
  <si>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</si>
  <si>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</si>
  <si>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</si>
  <si>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</si>
  <si>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</si>
  <si>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</si>
  <si>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</si>
  <si>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</si>
  <si>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</si>
  <si>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</si>
  <si>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</si>
  <si>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</si>
  <si>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</si>
  <si>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</si>
  <si>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</si>
  <si>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</si>
  <si>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</si>
  <si>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</si>
  <si>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</si>
  <si>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</si>
  <si>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</si>
  <si>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</si>
  <si>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</si>
  <si>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</si>
  <si>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</si>
  <si>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</si>
  <si>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</si>
  <si>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</si>
  <si>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</si>
  <si>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</si>
  <si>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</si>
  <si>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</si>
  <si>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</si>
  <si>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</si>
  <si>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</si>
  <si>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</si>
  <si>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</si>
  <si>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</si>
  <si>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</si>
  <si>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</si>
  <si>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</si>
  <si>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</si>
  <si>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</si>
  <si>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</si>
  <si>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</si>
  <si>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</si>
  <si>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</si>
  <si>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</si>
  <si>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</si>
  <si>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</si>
  <si>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</si>
  <si>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</si>
  <si>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</si>
  <si>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</si>
  <si>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</si>
  <si>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</si>
  <si>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</si>
  <si>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</si>
  <si>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</si>
  <si>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</si>
  <si>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</si>
  <si>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</si>
  <si>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</si>
  <si>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</si>
  <si>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</si>
  <si>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</si>
  <si>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</si>
  <si>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</si>
  <si>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</si>
  <si>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</si>
  <si>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</si>
  <si>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</si>
  <si>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</si>
  <si>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</si>
  <si>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</si>
  <si>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</si>
  <si>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</si>
  <si>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</si>
  <si>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</si>
  <si>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</si>
  <si>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</si>
  <si>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</si>
  <si>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</si>
  <si>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</si>
  <si>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</si>
  <si>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</si>
  <si>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</si>
  <si>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</si>
  <si>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</si>
  <si>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</si>
  <si>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</si>
  <si>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</si>
  <si>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</si>
  <si>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</si>
  <si>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</si>
  <si>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</si>
  <si>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</si>
  <si>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</si>
  <si>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</si>
  <si>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</si>
  <si>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</si>
  <si>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</si>
  <si>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</si>
  <si>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</si>
  <si>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</si>
  <si>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</si>
  <si>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</si>
  <si>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</si>
  <si>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</si>
  <si>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</si>
  <si>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</si>
  <si>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</si>
  <si>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</si>
  <si>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</si>
  <si>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</si>
  <si>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</si>
  <si>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</si>
  <si>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</si>
  <si>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</si>
  <si>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</si>
  <si>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</si>
  <si>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</si>
  <si>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</si>
  <si>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</si>
  <si>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</si>
  <si>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</si>
  <si>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</si>
  <si>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</si>
  <si>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</si>
  <si>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</si>
  <si>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</si>
  <si>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</si>
  <si>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</si>
  <si>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</si>
  <si>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</si>
  <si>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</si>
  <si>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</si>
  <si>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</si>
  <si>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</si>
  <si>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</si>
  <si>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</si>
  <si>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</si>
  <si>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</si>
  <si>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</si>
  <si>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</si>
  <si>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</si>
  <si>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</si>
  <si>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</si>
  <si>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</si>
  <si>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</si>
  <si>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</si>
  <si>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</si>
  <si>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</si>
  <si>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</si>
  <si>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</si>
  <si>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</si>
  <si>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</si>
  <si>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</si>
  <si>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</si>
  <si>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</si>
  <si>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</si>
  <si>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</si>
  <si>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</si>
  <si>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</si>
  <si>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</si>
  <si>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</si>
  <si>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</si>
  <si>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</si>
  <si>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</si>
  <si>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</si>
  <si>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</si>
  <si>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</si>
  <si>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</si>
  <si>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</si>
  <si>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</si>
  <si>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</si>
  <si>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</si>
  <si>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</si>
  <si>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</si>
  <si>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</si>
  <si>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</si>
  <si>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</si>
  <si>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</si>
  <si>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</si>
  <si>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</si>
  <si>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</si>
  <si>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</si>
  <si>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</si>
  <si>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</si>
  <si>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</si>
  <si>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</si>
  <si>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</si>
  <si>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</si>
  <si>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</si>
  <si>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</si>
  <si>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</si>
  <si>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</si>
  <si>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</si>
  <si>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</si>
  <si>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</si>
  <si>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</si>
  <si>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</si>
  <si>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</si>
  <si>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</si>
  <si>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</si>
  <si>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</si>
  <si>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</si>
  <si>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</si>
  <si>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</si>
  <si>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</si>
  <si>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</si>
  <si>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</si>
  <si>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</si>
  <si>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</si>
  <si>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</si>
  <si>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</si>
  <si>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</si>
  <si>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</si>
  <si>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</si>
  <si>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</si>
  <si>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</si>
  <si>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</si>
  <si>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</si>
  <si>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</si>
  <si>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</si>
  <si>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</si>
  <si>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</si>
  <si>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</si>
  <si>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</si>
  <si>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</si>
  <si>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</si>
  <si>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</si>
  <si>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</si>
  <si>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</si>
  <si>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</si>
  <si>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</si>
  <si>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</si>
  <si>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</si>
  <si>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</si>
  <si>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</si>
  <si>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</si>
  <si>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</si>
  <si>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</si>
  <si>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</si>
  <si>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</si>
  <si>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</si>
  <si>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</si>
  <si>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</si>
  <si>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</si>
  <si>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</si>
  <si>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</si>
  <si>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</si>
  <si>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</si>
  <si>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</si>
  <si>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</si>
  <si>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</si>
  <si>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</si>
  <si>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</si>
  <si>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</si>
  <si>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</si>
  <si>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</si>
  <si>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</si>
  <si>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</si>
  <si>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</si>
  <si>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</si>
  <si>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</si>
  <si>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</si>
  <si>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</si>
  <si>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</si>
  <si>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</si>
  <si>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</si>
  <si>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</si>
  <si>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</si>
  <si>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</si>
  <si>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</si>
  <si>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</si>
  <si>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</si>
  <si>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</si>
  <si>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</si>
  <si>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</si>
  <si>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</si>
  <si>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</si>
  <si>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</si>
  <si>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</si>
  <si>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</si>
  <si>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</si>
  <si>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</si>
  <si>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</si>
  <si>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</si>
  <si>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</si>
  <si>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</si>
  <si>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</si>
  <si>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</si>
  <si>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</si>
  <si>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</si>
  <si>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</si>
  <si>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</si>
  <si>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</si>
  <si>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</si>
  <si>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</si>
  <si>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</si>
  <si>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</si>
  <si>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</si>
  <si>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</si>
  <si>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</si>
  <si>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</si>
  <si>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</si>
  <si>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</si>
  <si>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</si>
  <si>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</si>
  <si>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</si>
  <si>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</si>
  <si>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</si>
  <si>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</si>
  <si>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</si>
  <si>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</si>
  <si>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</si>
  <si>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</si>
  <si>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</si>
  <si>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</si>
  <si>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</si>
  <si>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</si>
  <si>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</si>
  <si>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</si>
  <si>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</si>
  <si>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</si>
  <si>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</si>
  <si>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</si>
  <si>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</si>
  <si>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</si>
  <si>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</si>
  <si>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</si>
  <si>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</si>
  <si>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</si>
  <si>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</si>
  <si>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</si>
  <si>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</si>
  <si>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</si>
  <si>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</si>
  <si>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</si>
  <si>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</si>
  <si>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</si>
  <si>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</si>
  <si>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</si>
  <si>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</si>
  <si>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</si>
  <si>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</si>
  <si>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</si>
  <si>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</si>
  <si>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</si>
  <si>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</si>
  <si>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</si>
  <si>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</si>
  <si>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</si>
  <si>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</si>
  <si>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</si>
  <si>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</si>
  <si>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</si>
  <si>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</si>
  <si>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</si>
  <si>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</si>
  <si>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</si>
  <si>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</si>
  <si>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</si>
  <si>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</si>
  <si>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</si>
  <si>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</si>
  <si>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</si>
  <si>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</si>
  <si>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</si>
  <si>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</si>
  <si>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</si>
  <si>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</si>
  <si>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</si>
  <si>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</si>
  <si>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</si>
  <si>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</si>
  <si>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</si>
  <si>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</si>
  <si>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</si>
  <si>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</si>
  <si>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</si>
  <si>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</si>
  <si>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</si>
  <si>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</si>
  <si>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</si>
  <si>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</si>
  <si>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</si>
  <si>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</si>
  <si>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</si>
  <si>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</si>
  <si>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</si>
  <si>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</si>
  <si>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</si>
  <si>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</si>
  <si>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</si>
  <si>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</si>
  <si>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</si>
  <si>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</si>
  <si>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</si>
  <si>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</si>
  <si>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</si>
  <si>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</si>
  <si>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</si>
  <si>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</si>
  <si>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</si>
  <si>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</si>
  <si>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</si>
  <si>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</si>
  <si>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</si>
  <si>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</si>
  <si>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</si>
  <si>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</si>
  <si>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</si>
  <si>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</si>
  <si>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</si>
  <si>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</si>
  <si>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</si>
  <si>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</si>
  <si>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</si>
  <si>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</si>
  <si>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</si>
  <si>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</si>
  <si>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</si>
  <si>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</si>
  <si>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</si>
  <si>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</si>
  <si>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</si>
  <si>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</si>
  <si>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</si>
  <si>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</si>
  <si>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</si>
  <si>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</si>
  <si>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</si>
  <si>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</si>
  <si>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</si>
  <si>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</si>
  <si>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</si>
  <si>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</si>
  <si>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</si>
  <si>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</si>
  <si>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</si>
  <si>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</si>
  <si>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251820191086</t>
  </si>
  <si>
    <t>2021-25-10000945</t>
  </si>
  <si>
    <t>calle 110 3-79  europark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</si>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</sst>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5" t="s">
        <v>2654</v>
      </c>
      <c r="D2" s="196"/>
      <c r="E2" s="196"/>
      <c r="F2" s="196"/>
      <c r="G2" s="196"/>
      <c r="H2" s="196"/>
      <c r="I2" s="196"/>
      <c r="J2" s="196"/>
      <c r="K2" s="196"/>
      <c r="L2" s="171" t="s">
        <v>2640</v>
      </c>
      <c r="M2" s="171"/>
      <c r="N2" s="179" t="s">
        <v>2641</v>
      </c>
      <c r="O2" s="180"/>
    </row>
    <row r="3" spans="1:20" ht="33" customHeight="1" x14ac:dyDescent="0.3">
      <c r="A3" s="9"/>
      <c r="B3" s="8"/>
      <c r="C3" s="197"/>
      <c r="D3" s="198"/>
      <c r="E3" s="198"/>
      <c r="F3" s="198"/>
      <c r="G3" s="198"/>
      <c r="H3" s="198"/>
      <c r="I3" s="198"/>
      <c r="J3" s="198"/>
      <c r="K3" s="198"/>
      <c r="L3" s="181" t="s">
        <v>1</v>
      </c>
      <c r="M3" s="181"/>
      <c r="N3" s="181" t="s">
        <v>2642</v>
      </c>
      <c r="O3" s="183"/>
    </row>
    <row r="4" spans="1:20" ht="24.75" customHeight="1" thickBot="1" x14ac:dyDescent="0.35">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8" t="s">
        <v>2719</v>
      </c>
      <c r="D15" s="35"/>
      <c r="E15" s="35"/>
      <c r="F15" s="5"/>
      <c r="G15" s="32" t="s">
        <v>1168</v>
      </c>
      <c r="H15" s="100" t="s">
        <v>516</v>
      </c>
      <c r="I15" s="32" t="s">
        <v>2624</v>
      </c>
      <c r="J15" s="105" t="s">
        <v>2626</v>
      </c>
      <c r="L15" s="201" t="s">
        <v>8</v>
      </c>
      <c r="M15" s="201"/>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2" t="s">
        <v>21</v>
      </c>
      <c r="B17" s="173"/>
      <c r="C17" s="173"/>
      <c r="D17" s="173"/>
      <c r="E17" s="173"/>
      <c r="F17" s="173"/>
      <c r="G17" s="173"/>
      <c r="H17" s="172" t="s">
        <v>12</v>
      </c>
      <c r="I17" s="173"/>
      <c r="J17" s="173"/>
      <c r="K17" s="173"/>
      <c r="L17" s="173"/>
      <c r="M17" s="173"/>
      <c r="N17" s="173"/>
      <c r="O17" s="174"/>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3">
      <c r="A20" s="9"/>
      <c r="B20" s="106">
        <v>802018708</v>
      </c>
      <c r="C20" s="5"/>
      <c r="D20" s="71"/>
      <c r="E20" s="5"/>
      <c r="F20" s="5"/>
      <c r="G20" s="5"/>
      <c r="H20" s="178"/>
      <c r="I20" s="141" t="s">
        <v>516</v>
      </c>
      <c r="J20" s="142" t="s">
        <v>617</v>
      </c>
      <c r="K20" s="143">
        <v>2183390665</v>
      </c>
      <c r="L20" s="144">
        <v>44193</v>
      </c>
      <c r="M20" s="144">
        <v>44561</v>
      </c>
      <c r="N20" s="127">
        <f>+(M20-L20)/30</f>
        <v>12.266666666666667</v>
      </c>
      <c r="O20" s="130"/>
      <c r="U20" s="126"/>
      <c r="V20" s="102">
        <f ca="1">NOW()</f>
        <v>44193.748727893515</v>
      </c>
      <c r="W20" s="102">
        <f ca="1">NOW()</f>
        <v>44193.748727893515</v>
      </c>
    </row>
    <row r="21" spans="1:23" ht="30" customHeight="1" outlineLevel="1" x14ac:dyDescent="0.3">
      <c r="A21" s="9"/>
      <c r="B21" s="69"/>
      <c r="C21" s="5"/>
      <c r="D21" s="5"/>
      <c r="E21" s="5"/>
      <c r="F21" s="5"/>
      <c r="G21" s="5"/>
      <c r="H21" s="68"/>
      <c r="I21" s="141" t="s">
        <v>516</v>
      </c>
      <c r="J21" s="142" t="s">
        <v>580</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585</v>
      </c>
      <c r="K22" s="143"/>
      <c r="L22" s="144"/>
      <c r="M22" s="144"/>
      <c r="N22" s="128">
        <f t="shared" ref="N22:N33" si="1">+(M22-L22)/30</f>
        <v>0</v>
      </c>
      <c r="O22" s="131"/>
    </row>
    <row r="23" spans="1:23" ht="30" customHeight="1" outlineLevel="1" x14ac:dyDescent="0.3">
      <c r="A23" s="9"/>
      <c r="B23" s="99"/>
      <c r="C23" s="21"/>
      <c r="D23" s="21"/>
      <c r="E23" s="21"/>
      <c r="F23" s="5"/>
      <c r="G23" s="5"/>
      <c r="H23" s="68"/>
      <c r="I23" s="141" t="s">
        <v>516</v>
      </c>
      <c r="J23" s="142" t="s">
        <v>571</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560</v>
      </c>
      <c r="K24" s="143"/>
      <c r="L24" s="144"/>
      <c r="M24" s="144"/>
      <c r="N24" s="128">
        <f t="shared" si="1"/>
        <v>0</v>
      </c>
      <c r="O24" s="131"/>
    </row>
    <row r="25" spans="1:23" ht="30" customHeight="1" outlineLevel="1" x14ac:dyDescent="0.3">
      <c r="A25" s="9"/>
      <c r="B25" s="99"/>
      <c r="C25" s="21"/>
      <c r="D25" s="21"/>
      <c r="E25" s="21"/>
      <c r="F25" s="5"/>
      <c r="G25" s="5"/>
      <c r="H25" s="68"/>
      <c r="I25" s="141" t="s">
        <v>516</v>
      </c>
      <c r="J25" s="142" t="s">
        <v>544</v>
      </c>
      <c r="K25" s="143"/>
      <c r="L25" s="144"/>
      <c r="M25" s="144"/>
      <c r="N25" s="128">
        <f t="shared" si="1"/>
        <v>0</v>
      </c>
      <c r="O25" s="131"/>
    </row>
    <row r="26" spans="1:23" ht="30" customHeight="1" outlineLevel="1" x14ac:dyDescent="0.3">
      <c r="A26" s="9"/>
      <c r="B26" s="99"/>
      <c r="C26" s="21"/>
      <c r="D26" s="21"/>
      <c r="E26" s="21"/>
      <c r="F26" s="5"/>
      <c r="G26" s="5"/>
      <c r="H26" s="68"/>
      <c r="I26" s="141"/>
      <c r="J26" s="142"/>
      <c r="K26" s="143"/>
      <c r="L26" s="144"/>
      <c r="M26" s="144"/>
      <c r="N26" s="128">
        <f t="shared" si="1"/>
        <v>0</v>
      </c>
      <c r="O26" s="131"/>
    </row>
    <row r="27" spans="1:23" ht="30" customHeight="1" outlineLevel="1" x14ac:dyDescent="0.3">
      <c r="A27" s="9"/>
      <c r="B27" s="99"/>
      <c r="C27" s="21"/>
      <c r="D27" s="21"/>
      <c r="E27" s="21"/>
      <c r="F27" s="5"/>
      <c r="G27" s="5"/>
      <c r="H27" s="68"/>
      <c r="I27" s="141"/>
      <c r="J27" s="142"/>
      <c r="K27" s="143"/>
      <c r="L27" s="144"/>
      <c r="M27" s="144"/>
      <c r="N27" s="128">
        <f t="shared" si="1"/>
        <v>0</v>
      </c>
      <c r="O27" s="131"/>
    </row>
    <row r="28" spans="1:23" ht="30" customHeight="1" outlineLevel="1" x14ac:dyDescent="0.3">
      <c r="A28" s="9"/>
      <c r="B28" s="99"/>
      <c r="C28" s="21"/>
      <c r="D28" s="21"/>
      <c r="E28" s="21"/>
      <c r="F28" s="5"/>
      <c r="G28" s="5"/>
      <c r="H28" s="68"/>
      <c r="I28" s="141"/>
      <c r="J28" s="142"/>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 customHeight="1" thickBot="1" x14ac:dyDescent="0.35">
      <c r="A39" s="10"/>
      <c r="B39" s="11"/>
      <c r="C39" s="11"/>
      <c r="D39" s="11"/>
      <c r="E39" s="11"/>
      <c r="F39" s="11"/>
      <c r="G39" s="11"/>
      <c r="H39" s="10"/>
      <c r="I39" s="214" t="s">
        <v>2717</v>
      </c>
      <c r="J39" s="214"/>
      <c r="K39" s="214"/>
      <c r="L39" s="214"/>
      <c r="M39" s="214"/>
      <c r="N39" s="214"/>
      <c r="O39" s="12"/>
    </row>
    <row r="40" spans="1:16" ht="15" thickBot="1" x14ac:dyDescent="0.35"/>
    <row r="41" spans="1:16" s="19" customFormat="1" ht="31.5" customHeight="1" thickBot="1" x14ac:dyDescent="0.35">
      <c r="A41" s="172" t="s">
        <v>3</v>
      </c>
      <c r="B41" s="173"/>
      <c r="C41" s="173"/>
      <c r="D41" s="173"/>
      <c r="E41" s="173"/>
      <c r="F41" s="173"/>
      <c r="G41" s="173"/>
      <c r="H41" s="173"/>
      <c r="I41" s="173"/>
      <c r="J41" s="173"/>
      <c r="K41" s="173"/>
      <c r="L41" s="173"/>
      <c r="M41" s="173"/>
      <c r="N41" s="173"/>
      <c r="O41" s="174"/>
      <c r="P41" s="74"/>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4"/>
    </row>
    <row r="44" spans="1:16" ht="15" customHeight="1" x14ac:dyDescent="0.3">
      <c r="A44" s="219" t="s">
        <v>2655</v>
      </c>
      <c r="B44" s="220"/>
      <c r="C44" s="220"/>
      <c r="D44" s="220"/>
      <c r="E44" s="220"/>
      <c r="F44" s="220"/>
      <c r="G44" s="220"/>
      <c r="H44" s="220"/>
      <c r="I44" s="220"/>
      <c r="J44" s="220"/>
      <c r="K44" s="220"/>
      <c r="L44" s="220"/>
      <c r="M44" s="220"/>
      <c r="N44" s="220"/>
      <c r="O44" s="221"/>
    </row>
    <row r="45" spans="1:16" x14ac:dyDescent="0.3">
      <c r="A45" s="222"/>
      <c r="B45" s="223"/>
      <c r="C45" s="223"/>
      <c r="D45" s="223"/>
      <c r="E45" s="223"/>
      <c r="F45" s="223"/>
      <c r="G45" s="223"/>
      <c r="H45" s="223"/>
      <c r="I45" s="223"/>
      <c r="J45" s="223"/>
      <c r="K45" s="223"/>
      <c r="L45" s="223"/>
      <c r="M45" s="223"/>
      <c r="N45" s="223"/>
      <c r="O45" s="224"/>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3">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3">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3">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3">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3">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3">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3">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3">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3">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3">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3">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3">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3">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3">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3">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3">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3">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3">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3">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3">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3">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3">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3">
      <c r="A71" s="136">
        <v>24</v>
      </c>
      <c r="B71" s="64" t="s">
        <v>2677</v>
      </c>
      <c r="C71" s="65" t="s">
        <v>31</v>
      </c>
      <c r="D71" s="113" t="s">
        <v>2718</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3">
      <c r="A72" s="136">
        <v>25</v>
      </c>
      <c r="B72" s="64" t="s">
        <v>2677</v>
      </c>
      <c r="C72" s="65" t="s">
        <v>31</v>
      </c>
      <c r="D72" s="113" t="s">
        <v>2718</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3">
      <c r="A73" s="136">
        <v>26</v>
      </c>
      <c r="B73" s="64" t="s">
        <v>2677</v>
      </c>
      <c r="C73" s="65" t="s">
        <v>31</v>
      </c>
      <c r="D73" s="113" t="s">
        <v>2718</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3">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3">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3">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3">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3">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3">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3">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3">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3">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3">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3">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3">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3">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3">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3">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3">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3">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3">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3">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3">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3">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3">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3">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3">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3">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3">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3">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3">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3">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3">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3">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3">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3">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3">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4"/>
    </row>
    <row r="110" spans="1:16" ht="15" customHeight="1" x14ac:dyDescent="0.3">
      <c r="A110" s="219" t="s">
        <v>2656</v>
      </c>
      <c r="B110" s="220"/>
      <c r="C110" s="220"/>
      <c r="D110" s="220"/>
      <c r="E110" s="220"/>
      <c r="F110" s="220"/>
      <c r="G110" s="220"/>
      <c r="H110" s="220"/>
      <c r="I110" s="220"/>
      <c r="J110" s="220"/>
      <c r="K110" s="220"/>
      <c r="L110" s="220"/>
      <c r="M110" s="220"/>
      <c r="N110" s="220"/>
      <c r="O110" s="221"/>
    </row>
    <row r="111" spans="1:16" ht="15" thickBot="1" x14ac:dyDescent="0.3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5">
      <c r="I112" s="229" t="s">
        <v>9</v>
      </c>
      <c r="J112" s="230"/>
      <c r="O112" s="167"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3">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3">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3">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3">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3">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3">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3">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3">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3">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3">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5">
      <c r="O161" s="167" t="str">
        <f>HYPERLINK("#MI_Oferente_Singular!A1","INICIO")</f>
        <v>INICIO</v>
      </c>
    </row>
    <row r="162" spans="1:28" s="19" customFormat="1" ht="31.5" customHeight="1" thickBot="1" x14ac:dyDescent="0.35">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3">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4" t="s">
        <v>26</v>
      </c>
      <c r="E167" s="8"/>
      <c r="F167" s="5"/>
      <c r="G167" s="104" t="s">
        <v>26</v>
      </c>
      <c r="I167" s="238" t="s">
        <v>2643</v>
      </c>
      <c r="J167" s="239"/>
      <c r="K167" s="239"/>
      <c r="L167" s="239"/>
      <c r="M167" s="239"/>
      <c r="N167" s="239"/>
      <c r="O167" s="240"/>
      <c r="U167" s="51"/>
    </row>
    <row r="168" spans="1:28" x14ac:dyDescent="0.3">
      <c r="A168" s="9"/>
      <c r="B168" s="215" t="s">
        <v>2658</v>
      </c>
      <c r="C168" s="215"/>
      <c r="D168" s="215"/>
      <c r="E168" s="8"/>
      <c r="F168" s="5"/>
      <c r="H168" s="79" t="s">
        <v>2657</v>
      </c>
      <c r="I168" s="238"/>
      <c r="J168" s="239"/>
      <c r="K168" s="239"/>
      <c r="L168" s="239"/>
      <c r="M168" s="239"/>
      <c r="N168" s="239"/>
      <c r="O168" s="240"/>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2" t="s">
        <v>2668</v>
      </c>
      <c r="B172" s="173"/>
      <c r="C172" s="173"/>
      <c r="D172" s="173"/>
      <c r="E172" s="173"/>
      <c r="F172" s="173"/>
      <c r="G172" s="173"/>
      <c r="H172" s="173"/>
      <c r="I172" s="173"/>
      <c r="J172" s="173"/>
      <c r="K172" s="173"/>
      <c r="L172" s="173"/>
      <c r="M172" s="173"/>
      <c r="N172" s="173"/>
      <c r="O172" s="174"/>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4" x14ac:dyDescent="0.3">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4" x14ac:dyDescent="0.3">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43667813.300000004</v>
      </c>
      <c r="N185" s="93"/>
      <c r="O185" s="94"/>
    </row>
    <row r="186" spans="1:28" ht="15" thickBot="1" x14ac:dyDescent="0.35">
      <c r="A186" s="10"/>
      <c r="B186" s="95"/>
      <c r="C186" s="95"/>
      <c r="D186" s="95"/>
      <c r="E186" s="95"/>
      <c r="F186" s="95"/>
      <c r="G186" s="95"/>
      <c r="H186" s="95"/>
      <c r="I186" s="160" t="s">
        <v>2673</v>
      </c>
      <c r="J186" s="95"/>
      <c r="K186" s="95"/>
      <c r="L186" s="95"/>
      <c r="M186" s="95"/>
      <c r="N186" s="96"/>
      <c r="O186" s="97"/>
    </row>
    <row r="187" spans="1:28" ht="8.25" customHeight="1" thickBot="1" x14ac:dyDescent="0.35"/>
    <row r="188" spans="1:28" s="19" customFormat="1" ht="31.5" customHeight="1" thickBot="1" x14ac:dyDescent="0.35">
      <c r="A188" s="172" t="s">
        <v>18</v>
      </c>
      <c r="B188" s="173"/>
      <c r="C188" s="173"/>
      <c r="D188" s="173"/>
      <c r="E188" s="173"/>
      <c r="F188" s="173"/>
      <c r="G188" s="173"/>
      <c r="H188" s="173"/>
      <c r="I188" s="173"/>
      <c r="J188" s="173"/>
      <c r="K188" s="173"/>
      <c r="L188" s="173"/>
      <c r="M188" s="173"/>
      <c r="N188" s="173"/>
      <c r="O188" s="174"/>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8" t="s">
        <v>2636</v>
      </c>
      <c r="C192" s="228"/>
      <c r="E192" s="5" t="s">
        <v>20</v>
      </c>
      <c r="H192" s="26" t="s">
        <v>24</v>
      </c>
      <c r="J192" s="5" t="s">
        <v>2637</v>
      </c>
      <c r="K192" s="5"/>
      <c r="M192" s="5"/>
      <c r="N192" s="5"/>
      <c r="O192" s="8"/>
      <c r="Q192" s="146"/>
      <c r="R192" s="147"/>
      <c r="S192" s="147"/>
      <c r="T192" s="146"/>
    </row>
    <row r="193" spans="1:18" x14ac:dyDescent="0.3">
      <c r="A193" s="9"/>
      <c r="C193" s="117">
        <v>41961</v>
      </c>
      <c r="D193" s="5"/>
      <c r="E193" s="118">
        <v>1878</v>
      </c>
      <c r="F193" s="5"/>
      <c r="G193" s="5"/>
      <c r="H193" s="139" t="s">
        <v>2692</v>
      </c>
      <c r="J193" s="5"/>
      <c r="K193" s="119">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2" t="s">
        <v>29</v>
      </c>
      <c r="B197" s="173"/>
      <c r="C197" s="173"/>
      <c r="D197" s="173"/>
      <c r="E197" s="173"/>
      <c r="F197" s="173"/>
      <c r="G197" s="173"/>
      <c r="H197" s="173"/>
      <c r="I197" s="173"/>
      <c r="J197" s="173"/>
      <c r="K197" s="173"/>
      <c r="L197" s="173"/>
      <c r="M197" s="173"/>
      <c r="N197" s="173"/>
      <c r="O197" s="174"/>
      <c r="P197" s="74"/>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6" t="s">
        <v>2659</v>
      </c>
      <c r="C199" s="186"/>
      <c r="D199" s="186"/>
      <c r="E199" s="186"/>
      <c r="F199" s="186"/>
      <c r="G199" s="186"/>
      <c r="H199" s="186"/>
      <c r="I199" s="186"/>
      <c r="J199" s="186"/>
      <c r="K199" s="186"/>
      <c r="L199" s="186"/>
      <c r="M199" s="186"/>
      <c r="N199" s="186"/>
      <c r="O199" s="8"/>
    </row>
    <row r="200" spans="1:18" x14ac:dyDescent="0.3">
      <c r="A200" s="9"/>
      <c r="B200" s="225"/>
      <c r="C200" s="225"/>
      <c r="D200" s="225"/>
      <c r="E200" s="225"/>
      <c r="F200" s="225"/>
      <c r="G200" s="225"/>
      <c r="H200" s="225"/>
      <c r="I200" s="225"/>
      <c r="J200" s="225"/>
      <c r="K200" s="225"/>
      <c r="L200" s="225"/>
      <c r="M200" s="225"/>
      <c r="N200" s="225"/>
      <c r="O200" s="8"/>
    </row>
    <row r="201" spans="1:18" x14ac:dyDescent="0.3">
      <c r="A201" s="9"/>
      <c r="B201" s="226" t="s">
        <v>2648</v>
      </c>
      <c r="C201" s="227"/>
      <c r="D201" s="227"/>
      <c r="E201" s="227"/>
      <c r="F201" s="227"/>
      <c r="G201" s="227"/>
      <c r="H201" s="227"/>
      <c r="I201" s="227"/>
      <c r="J201" s="227"/>
      <c r="K201" s="227"/>
      <c r="L201" s="227"/>
      <c r="M201" s="227"/>
      <c r="N201" s="227"/>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0" t="s">
        <v>2693</v>
      </c>
      <c r="J211" s="27" t="s">
        <v>2622</v>
      </c>
      <c r="K211" s="140" t="s">
        <v>2720</v>
      </c>
      <c r="L211" s="21"/>
      <c r="M211" s="21"/>
      <c r="N211" s="21"/>
      <c r="O211" s="8"/>
    </row>
    <row r="212" spans="1:15" x14ac:dyDescent="0.3">
      <c r="A212" s="9"/>
      <c r="B212" s="27" t="s">
        <v>2619</v>
      </c>
      <c r="C212" s="139" t="s">
        <v>2692</v>
      </c>
      <c r="D212" s="21"/>
      <c r="G212" s="27" t="s">
        <v>2621</v>
      </c>
      <c r="H212" s="140" t="s">
        <v>2694</v>
      </c>
      <c r="J212" s="27" t="s">
        <v>2623</v>
      </c>
      <c r="K212" s="139"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4fb10211-09fb-4e80-9f0b-184718d5d98c"/>
    <ds:schemaRef ds:uri="http://purl.org/dc/elements/1.1/"/>
    <ds:schemaRef ds:uri="a65d333d-5b59-4810-bc94-b80d9325abbc"/>
    <ds:schemaRef ds:uri="http://schemas.microsoft.com/office/2006/metadata/properties"/>
    <ds:schemaRef ds:uri="http://schemas.openxmlformats.org/package/2006/metadata/core-properties"/>
    <ds:schemaRef ds:uri="http://purl.org/dc/dcmitype/"/>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2020-12-28T20:36:32Z</cp:lastPrinted>
  <dcterms:created xsi:type="dcterms:W3CDTF">2020-10-14T21:57:42Z</dcterms:created>
  <dcterms:modified xsi:type="dcterms:W3CDTF">2020-12-28T22:58:44Z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