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02E3CEB2-F38A-42F7-8C43-AD23AB901A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<sst xmlns="http://schemas.openxmlformats.org/spreadsheetml/2006/main" count="3179" uniqueCount="2700">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</sst>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547</v>
      </c>
      <c r="K20" s="149">
        <v>3846387700</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90</v>
      </c>
      <c r="K21" s="149"/>
      <c r="L21" s="150"/>
      <c r="M21" s="150"/>
      <c r="N21" s="133">
        <f>+(M21-L21)/30</f>
        <v>0</v>
      </c>
      <c r="O21" s="137"/>
    </row>
    <row r="22" spans="1:23" ht="30" customHeight="1" outlineLevel="1" x14ac:dyDescent="0.25">
      <c r="A22" s="9"/>
      <c r="B22" s="71"/>
      <c r="C22" s="5"/>
      <c r="D22" s="5"/>
      <c r="E22" s="5"/>
      <c r="F22" s="5"/>
      <c r="G22" s="5"/>
      <c r="H22" s="70"/>
      <c r="I22" s="147" t="s">
        <v>516</v>
      </c>
      <c r="J22" s="148" t="s">
        <v>581</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590</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526</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596</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522</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579</v>
      </c>
      <c r="K27" s="149"/>
      <c r="L27" s="150"/>
      <c r="M27" s="150"/>
      <c r="N27" s="134">
        <f t="shared" si="0"/>
        <v>0</v>
      </c>
      <c r="O27" s="137"/>
    </row>
    <row r="28" spans="1:23" ht="30" customHeight="1" outlineLevel="1" x14ac:dyDescent="0.25">
      <c r="A28" s="9"/>
      <c r="B28" s="101"/>
      <c r="C28" s="21"/>
      <c r="D28" s="21"/>
      <c r="E28" s="21"/>
      <c r="F28" s="5"/>
      <c r="G28" s="5"/>
      <c r="H28" s="70"/>
      <c r="I28" s="147" t="s">
        <v>516</v>
      </c>
      <c r="J28" s="148" t="s">
        <v>156</v>
      </c>
      <c r="K28" s="149"/>
      <c r="L28" s="150"/>
      <c r="M28" s="150"/>
      <c r="N28" s="134">
        <f t="shared" si="0"/>
        <v>0</v>
      </c>
      <c r="O28" s="137"/>
    </row>
    <row r="29" spans="1:23" ht="30" customHeight="1" outlineLevel="1" x14ac:dyDescent="0.25">
      <c r="A29" s="9"/>
      <c r="B29" s="71"/>
      <c r="C29" s="5"/>
      <c r="D29" s="5"/>
      <c r="E29" s="5"/>
      <c r="F29" s="5"/>
      <c r="G29" s="5"/>
      <c r="H29" s="70"/>
      <c r="I29" s="147" t="s">
        <v>516</v>
      </c>
      <c r="J29" s="148" t="s">
        <v>609</v>
      </c>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115391631</v>
      </c>
      <c r="F185" s="92"/>
      <c r="G185" s="93"/>
      <c r="H185" s="88"/>
      <c r="I185" s="90" t="s">
        <v>2627</v>
      </c>
      <c r="J185" s="164">
        <f>+SUM(M179:M183)</f>
        <v>0.03</v>
      </c>
      <c r="K185" s="235" t="s">
        <v>2628</v>
      </c>
      <c r="L185" s="235"/>
      <c r="M185" s="94">
        <f>+J185*(SUM(K20:K35))</f>
        <v>115391631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a65d333d-5b59-4810-bc94-b80d9325abbc"/>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2020-12-26T18:22:32Z</cp:lastPrinted>
  <dcterms:created xsi:type="dcterms:W3CDTF">2020-10-14T21:57:42Z</dcterms:created>
  <dcterms:modified xsi:type="dcterms:W3CDTF">2020-12-26T19:16:49Z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