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LDAS\"/>
    </mc:Choice>
  </mc:AlternateContent>
  <xr:revisionPtr revIDLastSave="0" documentId="13_ncr:1_{081138C2-D54E-4FB7-BE47-B1EFE1FDC0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<sst xmlns="http://schemas.openxmlformats.org/spreadsheetml/2006/main" count="3167" uniqueCount="2700">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</sst>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3" zoomScale="90" zoomScaleNormal="9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64</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64</v>
      </c>
      <c r="J20" s="148" t="s">
        <v>382</v>
      </c>
      <c r="K20" s="149">
        <v>3126575423</v>
      </c>
      <c r="L20" s="150"/>
      <c r="M20" s="150">
        <v>44561</v>
      </c>
      <c r="N20" s="133">
        <f>+(M20-L20)/30</f>
        <v>1485.3666666666666</v>
      </c>
      <c r="O20" s="136"/>
      <c r="U20" s="132"/>
      <c r="V20" s="105">
        <f ca="1">NOW()</f>
        <v>44193.519374884258</v>
      </c>
      <c r="W20" s="105">
        <f ca="1">NOW()</f>
        <v>44193.519374884258</v>
      </c>
    </row>
    <row r="21" spans="1:23" ht="30" customHeight="1" outlineLevel="1" x14ac:dyDescent="0.25">
      <c r="A21" s="9"/>
      <c r="B21" s="71"/>
      <c r="C21" s="5"/>
      <c r="D21" s="5"/>
      <c r="E21" s="5"/>
      <c r="F21" s="5"/>
      <c r="G21" s="5"/>
      <c r="H21" s="70"/>
      <c r="I21" s="147" t="s">
        <v>64</v>
      </c>
      <c r="J21" s="148" t="s">
        <v>382</v>
      </c>
      <c r="K21" s="149"/>
      <c r="L21" s="150"/>
      <c r="M21" s="150"/>
      <c r="N21" s="133">
        <f>+(M21-L21)/30</f>
        <v>0</v>
      </c>
      <c r="O21" s="137"/>
    </row>
    <row r="22" spans="1:23" ht="30" customHeight="1" outlineLevel="1" x14ac:dyDescent="0.25">
      <c r="A22" s="9"/>
      <c r="B22" s="71"/>
      <c r="C22" s="5"/>
      <c r="D22" s="5"/>
      <c r="E22" s="5"/>
      <c r="F22" s="5"/>
      <c r="G22" s="5"/>
      <c r="H22" s="70"/>
      <c r="I22" s="147" t="s">
        <v>64</v>
      </c>
      <c r="J22" s="148" t="s">
        <v>393</v>
      </c>
      <c r="K22" s="149"/>
      <c r="L22" s="150"/>
      <c r="M22" s="150"/>
      <c r="N22" s="134">
        <f t="shared" ref="N22:N33" si="0">+(M22-L22)/30</f>
        <v>0</v>
      </c>
      <c r="O22" s="137"/>
    </row>
    <row r="23" spans="1:23" ht="30" customHeight="1" outlineLevel="1" x14ac:dyDescent="0.25">
      <c r="A23" s="9"/>
      <c r="B23" s="101"/>
      <c r="C23" s="21"/>
      <c r="D23" s="21"/>
      <c r="E23" s="21"/>
      <c r="F23" s="5"/>
      <c r="G23" s="5"/>
      <c r="H23" s="70"/>
      <c r="I23" s="147" t="s">
        <v>64</v>
      </c>
      <c r="J23" s="148" t="s">
        <v>393</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125063016.92</v>
      </c>
      <c r="F185" s="92"/>
      <c r="G185" s="93"/>
      <c r="H185" s="88"/>
      <c r="I185" s="90" t="s">
        <v>2627</v>
      </c>
      <c r="J185" s="164">
        <f>+SUM(M179:M183)</f>
        <v>0.04</v>
      </c>
      <c r="K185" s="201" t="s">
        <v>2628</v>
      </c>
      <c r="L185" s="201"/>
      <c r="M185" s="94">
        <f>+J185*(SUM(K20:K35))</f>
        <v>125063016.92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4fb10211-09fb-4e80-9f0b-184718d5d98c"/>
    <ds:schemaRef ds:uri="http://schemas.openxmlformats.org/package/2006/metadata/core-properties"/>
    <ds:schemaRef ds:uri="http://www.w3.org/XML/1998/namespace"/>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2020-12-28T17:27:27Z</cp:lastPrinted>
  <dcterms:created xsi:type="dcterms:W3CDTF">2020-10-14T21:57:42Z</dcterms:created>
  <dcterms:modified xsi:type="dcterms:W3CDTF">2020-12-28T17:28:53Z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