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8. Tado Propia e Intercultural\"/>
    </mc:Choice>
  </mc:AlternateContent>
  <xr:revisionPtr revIDLastSave="0" documentId="13_ncr:1_{8E6461EA-235F-4026-809F-BF315023888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<sst xmlns="http://schemas.openxmlformats.org/spreadsheetml/2006/main" count="3368" uniqueCount="2702">
  <si>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</si>
  <si>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</si>
  <si>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</si>
  <si>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</si>
  <si>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</si>
  <si>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</si>
  <si>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</si>
  <si>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</si>
  <si>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</si>
  <si>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</si>
  <si>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</si>
  <si>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</si>
  <si>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</si>
  <si>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</si>
  <si>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</si>
  <si>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</si>
  <si>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</si>
  <si>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</si>
  <si>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</si>
  <si>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</si>
  <si>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</si>
  <si>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</si>
  <si>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</si>
  <si>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</si>
  <si>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</si>
  <si>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</si>
  <si>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</si>
  <si>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</si>
  <si>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</si>
  <si>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</si>
  <si>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</si>
  <si>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</si>
  <si>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</si>
  <si>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</si>
  <si>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</si>
  <si>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</si>
  <si>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</si>
  <si>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</si>
  <si>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</si>
  <si>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</si>
  <si>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</si>
  <si>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</si>
  <si>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</si>
  <si>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</si>
  <si>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</si>
  <si>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</si>
  <si>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</si>
  <si>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</si>
  <si>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</si>
  <si>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</si>
  <si>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</si>
  <si>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</si>
  <si>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</si>
  <si>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</si>
  <si>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</si>
  <si>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</si>
  <si>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</si>
  <si>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</si>
  <si>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</si>
  <si>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</si>
  <si>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</si>
  <si>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</si>
  <si>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</si>
  <si>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</si>
  <si>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</si>
  <si>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</si>
  <si>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</si>
  <si>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</si>
  <si>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</si>
  <si>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</si>
  <si>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</si>
  <si>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</si>
  <si>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</si>
  <si>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</si>
  <si>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</si>
  <si>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</si>
  <si>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</si>
  <si>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</si>
  <si>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</si>
  <si>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</si>
  <si>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</si>
  <si>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</si>
  <si>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</si>
  <si>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</si>
  <si>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</si>
  <si>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</si>
  <si>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</si>
  <si>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</si>
  <si>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</si>
  <si>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</si>
  <si>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</si>
  <si>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</si>
  <si>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</si>
  <si>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</si>
  <si>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</si>
  <si>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</si>
  <si>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</si>
  <si>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</si>
  <si>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</si>
  <si>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</si>
  <si>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</si>
  <si>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</si>
  <si>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</si>
  <si>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</si>
  <si>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</si>
  <si>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</si>
  <si>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</si>
  <si>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</si>
  <si>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</si>
  <si>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</si>
  <si>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</si>
  <si>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</si>
  <si>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</si>
  <si>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</si>
  <si>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</si>
  <si>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</si>
  <si>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</si>
  <si>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</si>
  <si>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</si>
  <si>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</si>
  <si>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</si>
  <si>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</si>
  <si>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</si>
  <si>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</si>
  <si>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</si>
  <si>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</si>
  <si>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</si>
  <si>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</si>
  <si>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</si>
  <si>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</si>
  <si>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</si>
  <si>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</si>
  <si>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</si>
  <si>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</si>
  <si>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</si>
  <si>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</si>
  <si>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</si>
  <si>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</si>
  <si>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</si>
  <si>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</si>
  <si>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</si>
  <si>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</si>
  <si>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</si>
  <si>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</si>
  <si>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</si>
  <si>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</si>
  <si>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</si>
  <si>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</si>
  <si>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</si>
  <si>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</si>
  <si>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</si>
  <si>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</si>
  <si>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</si>
  <si>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</si>
  <si>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</si>
  <si>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</si>
  <si>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</si>
  <si>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</si>
  <si>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</si>
  <si>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</si>
  <si>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</si>
  <si>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</si>
  <si>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</si>
  <si>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</si>
  <si>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</si>
  <si>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</si>
  <si>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</si>
  <si>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</si>
  <si>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</si>
  <si>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</si>
  <si>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</si>
  <si>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</si>
  <si>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</si>
  <si>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</si>
  <si>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</si>
  <si>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</si>
  <si>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</si>
  <si>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</si>
  <si>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</si>
  <si>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</si>
  <si>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</si>
  <si>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</si>
  <si>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</si>
  <si>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</si>
  <si>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</si>
  <si>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</si>
  <si>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</si>
  <si>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</si>
  <si>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</si>
  <si>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</si>
  <si>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</si>
  <si>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</si>
  <si>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</si>
  <si>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</si>
  <si>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</si>
  <si>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</si>
  <si>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</si>
  <si>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</si>
  <si>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</si>
  <si>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</si>
  <si>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</si>
  <si>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</si>
  <si>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</si>
  <si>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</si>
  <si>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</si>
  <si>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</si>
  <si>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</si>
  <si>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</si>
  <si>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</si>
  <si>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</si>
  <si>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</si>
  <si>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</si>
  <si>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</si>
  <si>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</si>
  <si>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</si>
  <si>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</si>
  <si>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</si>
  <si>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</si>
  <si>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</si>
  <si>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</si>
  <si>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</si>
  <si>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</si>
  <si>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</si>
  <si>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</si>
  <si>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</si>
  <si>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</si>
  <si>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</si>
  <si>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</si>
  <si>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</si>
  <si>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</si>
  <si>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</si>
  <si>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</si>
  <si>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</si>
  <si>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</si>
  <si>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</si>
  <si>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</si>
  <si>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</si>
  <si>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</si>
  <si>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</si>
  <si>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</si>
  <si>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</si>
  <si>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</si>
  <si>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</si>
  <si>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</si>
  <si>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</si>
  <si>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</si>
  <si>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</si>
  <si>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</si>
  <si>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</si>
  <si>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</si>
  <si>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</si>
  <si>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</si>
  <si>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</si>
  <si>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</si>
  <si>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</si>
  <si>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</si>
  <si>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</si>
  <si>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</si>
  <si>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</si>
  <si>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</si>
  <si>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</si>
  <si>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</si>
  <si>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</si>
  <si>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</si>
  <si>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</si>
  <si>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</si>
  <si>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</si>
  <si>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</si>
  <si>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</si>
  <si>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</si>
  <si>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</si>
  <si>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</si>
  <si>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</si>
  <si>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</si>
  <si>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</si>
  <si>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</si>
  <si>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</si>
  <si>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</si>
  <si>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</si>
  <si>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</si>
  <si>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</si>
  <si>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</si>
  <si>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</si>
  <si>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</si>
  <si>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</si>
  <si>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</si>
  <si>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</si>
  <si>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</si>
  <si>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</si>
  <si>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</si>
  <si>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</si>
  <si>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</si>
  <si>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</si>
  <si>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</si>
  <si>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</si>
  <si>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</si>
  <si>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</si>
  <si>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</si>
  <si>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</si>
  <si>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</si>
  <si>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</si>
  <si>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</si>
  <si>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</si>
  <si>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</si>
  <si>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</si>
  <si>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</si>
  <si>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</si>
  <si>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</si>
  <si>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</si>
  <si>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</si>
  <si>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</si>
  <si>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</si>
  <si>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</si>
  <si>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</si>
  <si>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</si>
  <si>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</si>
  <si>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</si>
  <si>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</si>
  <si>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</si>
  <si>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</si>
  <si>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</si>
  <si>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</si>
  <si>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</si>
  <si>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</si>
  <si>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</si>
  <si>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</si>
  <si>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</si>
  <si>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</si>
  <si>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</si>
  <si>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</si>
  <si>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</si>
  <si>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</si>
  <si>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</si>
  <si>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</si>
  <si>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</si>
  <si>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</si>
  <si>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</si>
  <si>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</si>
  <si>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</si>
  <si>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</si>
  <si>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</si>
  <si>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</si>
  <si>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</si>
  <si>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</si>
  <si>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</si>
  <si>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</si>
  <si>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</si>
  <si>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</si>
  <si>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</si>
  <si>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</si>
  <si>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</si>
  <si>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</si>
  <si>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</si>
  <si>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</si>
  <si>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</si>
  <si>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</si>
  <si>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</si>
  <si>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</si>
  <si>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</si>
  <si>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</si>
  <si>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</si>
  <si>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</si>
  <si>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</si>
  <si>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</si>
  <si>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</si>
  <si>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</si>
  <si>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</si>
  <si>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</si>
  <si>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</si>
  <si>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</si>
  <si>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</si>
  <si>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</si>
  <si>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</si>
  <si>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</si>
  <si>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</si>
  <si>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</si>
  <si>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</si>
  <si>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</si>
  <si>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</si>
  <si>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</si>
  <si>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</si>
  <si>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</si>
  <si>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</si>
  <si>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</si>
  <si>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</si>
  <si>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</si>
  <si>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</si>
  <si>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</si>
  <si>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</si>
  <si>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</si>
  <si>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</si>
  <si>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</si>
  <si>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</si>
  <si>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</si>
  <si>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</si>
  <si>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</si>
  <si>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</si>
  <si>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</si>
  <si>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</si>
  <si>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</si>
  <si>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</si>
  <si>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</si>
  <si>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</si>
  <si>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</si>
  <si>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</si>
  <si>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</si>
  <si>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</si>
  <si>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</si>
  <si>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</si>
  <si>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</si>
  <si>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</si>
  <si>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</si>
  <si>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</si>
  <si>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</si>
  <si>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</si>
  <si>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</si>
  <si>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</si>
  <si>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</si>
  <si>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</si>
  <si>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</si>
  <si>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</si>
  <si>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</si>
  <si>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</si>
  <si>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</si>
  <si>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</si>
  <si>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</si>
  <si>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</si>
  <si>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</si>
  <si>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</si>
  <si>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</si>
  <si>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</si>
  <si>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</si>
  <si>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</si>
  <si>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</si>
  <si>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</si>
  <si>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</si>
  <si>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</si>
  <si>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</si>
  <si>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</si>
  <si>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</si>
  <si>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</si>
  <si>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</si>
  <si>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</si>
  <si>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</si>
  <si>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</si>
  <si>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</si>
  <si>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</si>
  <si>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</si>
  <si>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</si>
  <si>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</si>
  <si>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</si>
  <si>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</si>
  <si>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</si>
  <si>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</si>
  <si>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</si>
  <si>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</si>
  <si>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</si>
  <si>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</si>
  <si>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</si>
  <si>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</si>
  <si>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</si>
  <si>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</si>
  <si>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</si>
  <si>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</si>
  <si>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</si>
  <si>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</si>
  <si>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</si>
  <si>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</si>
  <si>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</si>
  <si>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</si>
  <si>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</si>
  <si>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</si>
  <si>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</si>
  <si>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</si>
  <si>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</si>
  <si>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</si>
  <si>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</si>
  <si>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</si>
  <si>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</si>
  <si>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</si>
  <si>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</si>
  <si>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</si>
  <si>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</si>
  <si>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</si>
  <si>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</si>
  <si>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</si>
  <si>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</si>
  <si>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</si>
  <si>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</si>
  <si>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</si>
  <si>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</si>
  <si>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</si>
  <si>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</si>
  <si>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</si>
  <si>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</si>
  <si>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</si>
  <si>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</si>
  <si>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</si>
  <si>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</si>
  <si>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</si>
  <si>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</si>
  <si>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</si>
  <si>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</si>
  <si>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</si>
  <si>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</si>
  <si>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</si>
  <si>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</si>
  <si>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</si>
  <si>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</si>
  <si>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</si>
  <si>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</si>
  <si>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</si>
  <si>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</si>
  <si>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</si>
  <si>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</si>
  <si>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</si>
  <si>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</si>
  <si>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</si>
  <si>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</si>
  <si>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</si>
  <si>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</si>
  <si>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</si>
  <si>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</si>
  <si>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</si>
  <si>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</si>
  <si>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</si>
  <si>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</si>
  <si>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</si>
  <si>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</si>
  <si>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</si>
  <si>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</si>
  <si>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</si>
  <si>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</si>
  <si>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</si>
  <si>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</si>
  <si>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</si>
  <si>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</si>
  <si>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</si>
  <si>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</si>
  <si>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</si>
  <si>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</si>
  <si>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</si>
  <si>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</si>
  <si>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</si>
  <si>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</si>
  <si>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</si>
  <si>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</si>
  <si>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</si>
  <si>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</si>
  <si>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</si>
  <si>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</si>
  <si>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</si>
  <si>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</si>
  <si>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</si>
  <si>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</si>
  <si>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</si>
  <si>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</si>
  <si>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</si>
  <si>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</si>
  <si>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</si>
  <si>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</si>
  <si>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</si>
  <si>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</si>
  <si>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</si>
  <si>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</si>
  <si>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</si>
  <si>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</si>
  <si>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</si>
  <si>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</si>
  <si>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</si>
  <si>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</si>
  <si>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</si>
  <si>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</si>
  <si>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</si>
  <si>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</si>
  <si>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</si>
  <si>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</si>
  <si>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</si>
  <si>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</si>
  <si>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</si>
  <si>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</si>
  <si>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</si>
  <si>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</si>
  <si>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</si>
  <si>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</si>
  <si>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</si>
  <si>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</si>
  <si>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</si>
  <si>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</si>
  <si>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</si>
  <si>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</si>
  <si>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</si>
  <si>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</si>
  <si>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</si>
  <si>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</si>
  <si>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</si>
  <si>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</si>
  <si>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</si>
  <si>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</si>
  <si>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</si>
  <si>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</si>
  <si>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</si>
  <si>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</si>
  <si>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</si>
  <si>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</si>
  <si>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</si>
  <si>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</si>
  <si>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</si>
  <si>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</si>
  <si>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</si>
  <si>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</si>
  <si>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</si>
  <si>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</si>
  <si>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</si>
  <si>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</si>
  <si>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</si>
  <si>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</si>
  <si>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</si>
  <si>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</si>
  <si>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</si>
  <si>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</si>
  <si>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</si>
  <si>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</si>
  <si>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</si>
  <si>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</si>
  <si>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</si>
  <si>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</si>
  <si>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</si>
  <si>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</si>
  <si>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</si>
  <si>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</si>
  <si>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</si>
  <si>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</si>
  <si>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</si>
  <si>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</si>
  <si>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</si>
  <si>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</si>
  <si>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</si>
  <si>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</si>
  <si>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</si>
  <si>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</si>
  <si>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</si>
  <si>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</si>
  <si>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</si>
  <si>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</si>
  <si>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</si>
  <si>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</si>
  <si>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</si>
  <si>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</si>
  <si>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</si>
  <si>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</si>
  <si>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</si>
  <si>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</si>
  <si>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</si>
  <si>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</si>
  <si>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</si>
  <si>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</si>
  <si>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</si>
  <si>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</si>
  <si>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</si>
  <si>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</si>
  <si>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</si>
  <si>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</si>
  <si>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</si>
  <si>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</si>
  <si>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</si>
  <si>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</si>
  <si>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</si>
  <si>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</si>
  <si>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</si>
  <si>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</si>
  <si>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</si>
  <si>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</si>
  <si>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</si>
  <si>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</si>
  <si>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</si>
  <si>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</si>
  <si>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</si>
  <si>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</si>
  <si>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</si>
  <si>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</si>
  <si>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</si>
  <si>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</si>
  <si>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</si>
  <si>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</si>
  <si>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</si>
  <si>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</si>
  <si>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</si>
  <si>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</si>
  <si>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</si>
  <si>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</si>
  <si>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</si>
  <si>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</si>
  <si>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</si>
  <si>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</si>
  <si>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</si>
  <si>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</si>
  <si>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</si>
  <si>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</si>
  <si>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</si>
  <si>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</si>
  <si>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</si>
  <si>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</si>
  <si>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</si>
  <si>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</si>
  <si>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</si>
  <si>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</si>
  <si>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</si>
  <si>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</si>
  <si>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</si>
  <si>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</si>
  <si>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</si>
  <si>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</si>
  <si>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</si>
  <si>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</si>
  <si>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</si>
  <si>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</si>
  <si>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</si>
  <si>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</si>
  <si>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</si>
  <si>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</si>
  <si>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</si>
  <si>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</si>
  <si>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</si>
  <si>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</si>
  <si>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</si>
  <si>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</si>
  <si>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</si>
  <si>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</si>
  <si>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</si>
  <si>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</si>
  <si>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</si>
  <si>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</si>
  <si>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</si>
  <si>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</si>
  <si>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</si>
  <si>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</si>
  <si>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</si>
  <si>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</si>
  <si>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</si>
  <si>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</si>
  <si>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</si>
  <si>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</si>
  <si>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</si>
  <si>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</si>
  <si>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</si>
  <si>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</si>
  <si>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</si>
  <si>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</si>
  <si>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</si>
  <si>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</si>
  <si>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</si>
  <si>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</si>
  <si>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</si>
  <si>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</si>
  <si>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</si>
  <si>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</si>
  <si>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</si>
  <si>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</si>
  <si>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</si>
  <si>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</si>
  <si>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</si>
  <si>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</si>
  <si>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</si>
  <si>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</si>
  <si>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</si>
  <si>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</si>
  <si>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</si>
  <si>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</si>
  <si>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</si>
  <si>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</si>
  <si>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</si>
  <si>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</si>
  <si>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</si>
  <si>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</si>
  <si>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</si>
  <si>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</si>
  <si>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</si>
  <si>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</si>
  <si>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</si>
  <si>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</si>
  <si>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</si>
  <si>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</si>
  <si>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</si>
  <si>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</si>
  <si>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</si>
  <si>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</si>
  <si>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</si>
  <si>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</si>
  <si>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</si>
  <si>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</si>
  <si>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</si>
  <si>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</si>
  <si>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</si>
  <si>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</si>
  <si>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</si>
  <si>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</si>
  <si>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</si>
  <si>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</si>
  <si>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</si>
  <si>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</si>
  <si>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</si>
  <si>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</si>
  <si>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</si>
  <si>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</si>
  <si>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</si>
  <si>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</si>
  <si>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</si>
  <si>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</si>
  <si>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</si>
  <si>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</si>
  <si>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</si>
  <si>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</si>
  <si>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</si>
  <si>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</si>
  <si>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</si>
  <si>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</si>
  <si>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</si>
  <si>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</si>
  <si>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</si>
  <si>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</si>
  <si>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</si>
  <si>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</si>
  <si>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</si>
  <si>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</si>
  <si>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</si>
  <si>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</si>
  <si>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</si>
  <si>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</si>
  <si>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</si>
  <si>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</si>
  <si>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</si>
  <si>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</si>
  <si>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</si>
  <si>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</si>
  <si>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</si>
  <si>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</si>
  <si>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</si>
  <si>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</si>
  <si>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</si>
  <si>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</si>
  <si>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</si>
  <si>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</si>
  <si>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</si>
  <si>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</si>
  <si>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</si>
  <si>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</si>
  <si>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</si>
  <si>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</si>
  <si>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</si>
  <si>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</si>
  <si>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</si>
  <si>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</si>
  <si>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</si>
  <si>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</si>
  <si>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</si>
  <si>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</si>
  <si>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</si>
  <si>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</si>
  <si>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</si>
  <si>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</si>
  <si>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</si>
  <si>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</si>
  <si>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</si>
  <si>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</si>
  <si>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</si>
  <si>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</si>
  <si>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</si>
  <si>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</si>
  <si>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</si>
  <si>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</si>
  <si>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</si>
  <si>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</si>
  <si>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</si>
  <si>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</si>
  <si>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</si>
  <si>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</si>
  <si>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</si>
  <si>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</si>
  <si>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</si>
  <si>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</si>
  <si>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</si>
  <si>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</si>
  <si>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</si>
  <si>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</si>
  <si>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</si>
  <si>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</si>
  <si>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</si>
  <si>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</si>
  <si>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</si>
  <si>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</si>
  <si>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</si>
  <si>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</si>
  <si>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</si>
  <si>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</si>
  <si>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</si>
  <si>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</si>
  <si>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</si>
  <si>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</si>
  <si>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</si>
  <si>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</si>
  <si>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</si>
  <si>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</si>
  <si>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</si>
  <si>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</si>
  <si>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</si>
  <si>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</si>
  <si>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</si>
  <si>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</si>
  <si>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</si>
  <si>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</si>
  <si>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</si>
  <si>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</si>
  <si>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</si>
  <si>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</si>
  <si>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</si>
  <si>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</si>
  <si>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</si>
  <si>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</si>
  <si>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</si>
  <si>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</si>
  <si>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</si>
  <si>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</si>
  <si>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</si>
  <si>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</si>
  <si>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</si>
  <si>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</si>
  <si>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</si>
  <si>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</si>
  <si>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</si>
  <si>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</si>
  <si>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</si>
  <si>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</si>
  <si>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</si>
  <si>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</si>
  <si>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</si>
  <si>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</si>
  <si>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</si>
  <si>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</si>
  <si>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</si>
  <si>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</si>
  <si>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</si>
  <si>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</si>
  <si>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</si>
  <si>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</si>
  <si>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</si>
  <si>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</si>
  <si>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</si>
  <si>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</si>
  <si>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</si>
  <si>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</si>
  <si>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</si>
  <si>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</si>
  <si>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</si>
  <si>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</si>
  <si>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</si>
  <si>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</si>
  <si>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</si>
  <si>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</si>
  <si>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</si>
  <si>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</si>
  <si>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</si>
  <si>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</si>
  <si>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</si>
  <si>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</si>
  <si>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</si>
  <si>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</si>
  <si>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</si>
  <si>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</si>
  <si>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</si>
  <si>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</si>
  <si>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</si>
  <si>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</si>
  <si>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</si>
  <si>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</si>
  <si>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</si>
  <si>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</si>
  <si>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</si>
  <si>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</si>
  <si>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</si>
  <si>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</si>
  <si>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</si>
  <si>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</si>
  <si>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</si>
  <si>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</si>
  <si>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</si>
  <si>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</si>
  <si>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</si>
  <si>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</si>
  <si>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</si>
  <si>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</si>
  <si>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</si>
  <si>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</si>
  <si>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</si>
  <si>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</si>
  <si>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</si>
  <si>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</si>
  <si>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</si>
  <si>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</si>
  <si>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</si>
  <si>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</si>
  <si>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</si>
  <si>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</si>
  <si>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</si>
  <si>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</si>
  <si>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</si>
  <si>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</si>
  <si>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</si>
  <si>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</si>
  <si>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</si>
  <si>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</si>
  <si>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</si>
  <si>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</si>
  <si>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</si>
  <si>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</si>
  <si>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</si>
  <si>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</si>
  <si>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</si>
  <si>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</si>
  <si>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</si>
  <si>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</si>
  <si>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</si>
  <si>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</si>
  <si>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</si>
  <si>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</si>
  <si>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</si>
  <si>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</si>
  <si>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</si>
  <si>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</si>
  <si>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</si>
  <si>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</si>
  <si>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</si>
  <si>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</si>
  <si>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</si>
  <si>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</si>
  <si>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</si>
  <si>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</si>
  <si>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</si>
  <si>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</si>
  <si>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</si>
  <si>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</si>
  <si>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</si>
  <si>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</si>
  <si>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</si>
  <si>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</si>
  <si>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</si>
  <si>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</si>
  <si>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</si>
  <si>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</si>
  <si>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</si>
  <si>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</si>
  <si>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</si>
  <si>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</si>
  <si>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</si>
  <si>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</si>
  <si>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</si>
  <si>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</si>
  <si>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</si>
  <si>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</si>
  <si>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</si>
  <si>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</si>
  <si>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</si>
  <si>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</si>
  <si>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</si>
  <si>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</si>
  <si>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</si>
  <si>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</si>
  <si>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</si>
  <si>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</si>
  <si>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</si>
  <si>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</si>
  <si>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</si>
  <si>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</si>
  <si>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</si>
  <si>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</si>
  <si>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</si>
  <si>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</si>
  <si>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</si>
  <si>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</si>
  <si>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</si>
  <si>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</si>
  <si>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</si>
  <si>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</si>
  <si>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</si>
  <si>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</si>
  <si>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</si>
  <si>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</si>
  <si>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</si>
  <si>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</si>
  <si>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</si>
  <si>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</si>
  <si>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</si>
  <si>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</si>
  <si>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</si>
  <si>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</si>
  <si>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</si>
  <si>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</si>
  <si>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</si>
  <si>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</si>
  <si>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</si>
  <si>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</si>
  <si>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</si>
  <si>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</si>
  <si>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</si>
  <si>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</si>
  <si>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</si>
  <si>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</si>
  <si>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</si>
  <si>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</si>
  <si>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</si>
  <si>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</si>
  <si>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</si>
  <si>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</si>
  <si>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</si>
  <si>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</si>
  <si>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</si>
  <si>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</si>
  <si>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</si>
  <si>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</si>
  <si>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</si>
  <si>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</si>
  <si>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</si>
  <si>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</si>
  <si>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</si>
  <si>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</si>
  <si>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</si>
  <si>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</si>
  <si>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</si>
  <si>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</si>
  <si>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</si>
  <si>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</si>
  <si>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</si>
  <si>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</si>
  <si>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</si>
  <si>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</si>
  <si>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</si>
  <si>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</si>
  <si>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</si>
  <si>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</si>
  <si>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</si>
  <si>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</si>
  <si>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</si>
  <si>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</si>
  <si>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</si>
  <si>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</si>
  <si>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</si>
  <si>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</si>
  <si>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</si>
  <si>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</si>
  <si>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</si>
  <si>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</si>
  <si>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</si>
  <si>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</si>
  <si>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</si>
  <si>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</si>
  <si>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</si>
  <si>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</si>
  <si>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</si>
  <si>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</si>
  <si>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</si>
  <si>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</si>
  <si>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</si>
  <si>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</si>
  <si>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</si>
  <si>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</si>
  <si>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</si>
  <si>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</si>
  <si>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</si>
  <si>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</si>
  <si>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</si>
  <si>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</si>
  <si>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</si>
  <si>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</si>
  <si>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</si>
  <si>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</si>
  <si>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</si>
  <si>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</si>
  <si>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</si>
  <si>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</si>
  <si>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</si>
  <si>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</si>
  <si>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</si>
  <si>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</si>
  <si>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</si>
  <si>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</si>
  <si>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</si>
  <si>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</si>
  <si>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</si>
  <si>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</si>
  <si>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</si>
  <si>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</si>
  <si>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</si>
  <si>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</si>
  <si>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</si>
  <si>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</si>
  <si>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</si>
  <si>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</si>
  <si>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</si>
  <si>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</si>
  <si>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</si>
  <si>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</si>
  <si>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</si>
  <si>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</si>
  <si>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</si>
  <si>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</si>
  <si>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</si>
  <si>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</si>
  <si>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</si>
  <si>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</si>
  <si>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</si>
  <si>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</si>
  <si>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</si>
  <si>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</si>
  <si>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</si>
  <si>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</si>
  <si>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</si>
  <si>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</si>
  <si>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</si>
  <si>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</si>
  <si>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</si>
  <si>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</si>
  <si>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</si>
  <si>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</si>
  <si>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</si>
  <si>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</si>
  <si>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</si>
  <si>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</si>
  <si>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</si>
  <si>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</si>
  <si>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</si>
  <si>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</si>
  <si>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</si>
  <si>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</si>
  <si>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</si>
  <si>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</si>
  <si>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</si>
  <si>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</si>
  <si>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</si>
  <si>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</si>
  <si>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</si>
  <si>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</si>
  <si>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</si>
  <si>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</si>
  <si>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</si>
  <si>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</si>
  <si>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</si>
  <si>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</si>
  <si>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</si>
  <si>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</si>
  <si>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</si>
  <si>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</si>
  <si>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</si>
  <si>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</si>
  <si>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</si>
  <si>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</si>
  <si>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</si>
  <si>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</si>
  <si>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</si>
  <si>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</si>
  <si>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</si>
  <si>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</si>
  <si>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</si>
  <si>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</si>
  <si>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</si>
  <si>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</si>
  <si>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</si>
  <si>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</si>
  <si>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</si>
  <si>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</si>
  <si>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</si>
  <si>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</si>
  <si>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</si>
  <si>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</si>
  <si>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</si>
  <si>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</si>
  <si>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</si>
  <si>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</si>
  <si>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</si>
  <si>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</si>
  <si>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</si>
  <si>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</si>
  <si>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</si>
  <si>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</si>
  <si>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</si>
  <si>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</si>
  <si>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</si>
  <si>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</si>
  <si>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</si>
  <si>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</si>
  <si>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</si>
  <si>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</si>
  <si>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</si>
  <si>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</si>
  <si>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</si>
  <si>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</si>
  <si>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</si>
  <si>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</si>
  <si>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</si>
  <si>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</si>
  <si>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</si>
  <si>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</si>
  <si>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</si>
  <si>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</si>
  <si>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</si>
  <si>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</si>
  <si>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</si>
  <si>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</si>
  <si>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</si>
  <si>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</si>
  <si>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</si>
  <si>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</si>
  <si>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</si>
  <si>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</si>
  <si>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</si>
  <si>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</si>
  <si>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</si>
  <si>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</si>
  <si>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</si>
  <si>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</si>
  <si>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</si>
  <si>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</si>
  <si>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</si>
  <si>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</si>
  <si>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</si>
  <si>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</si>
  <si>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</si>
  <si>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</si>
  <si>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</si>
  <si>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</si>
  <si>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</si>
  <si>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</si>
  <si>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</si>
  <si>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</si>
  <si>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</si>
  <si>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</si>
  <si>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</si>
  <si>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</si>
  <si>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</si>
  <si>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</si>
  <si>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</si>
  <si>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</si>
  <si>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</si>
  <si>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</si>
  <si>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</si>
  <si>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</si>
  <si>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</si>
  <si>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</si>
  <si>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</si>
  <si>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</si>
  <si>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</si>
  <si>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</si>
  <si>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</si>
  <si>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</si>
  <si>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</si>
  <si>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</si>
  <si>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</si>
  <si>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</si>
  <si>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</si>
  <si>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</si>
  <si>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</si>
  <si>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</si>
  <si>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</si>
  <si>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</si>
  <si>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</si>
  <si>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</si>
  <si>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</si>
  <si>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</si>
  <si>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</si>
  <si>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</si>
  <si>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</si>
  <si>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</si>
  <si>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</si>
  <si>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</si>
  <si>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</si>
  <si>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</si>
  <si>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</si>
  <si>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</si>
  <si>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</si>
  <si>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</si>
  <si>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</si>
  <si>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</si>
  <si>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</si>
  <si>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</si>
  <si>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</si>
  <si>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</si>
  <si>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</si>
  <si>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</si>
  <si>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</si>
  <si>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</si>
  <si>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</si>
  <si>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</si>
  <si>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</si>
  <si>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</si>
  <si>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</si>
  <si>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</si>
  <si>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</si>
  <si>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</si>
  <si>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</si>
  <si>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</si>
  <si>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</si>
  <si>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</si>
  <si>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</si>
  <si>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</si>
  <si>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</si>
  <si>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</si>
  <si>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</si>
  <si>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</si>
  <si>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</si>
  <si>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</si>
  <si>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</si>
  <si>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</si>
  <si>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</si>
  <si>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</si>
  <si>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</si>
  <si>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</si>
  <si>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</si>
  <si>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</si>
  <si>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</si>
  <si>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</si>
  <si>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</si>
  <si>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</si>
  <si>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</si>
  <si>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</si>
  <si>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</si>
  <si>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</si>
  <si>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</si>
  <si>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</si>
  <si>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</si>
  <si>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</si>
  <si>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</si>
  <si>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</si>
  <si>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</si>
  <si>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</si>
  <si>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</si>
  <si>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</si>
  <si>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</si>
  <si>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</si>
  <si>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</si>
  <si>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</si>
  <si>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</si>
  <si>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</si>
  <si>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</si>
  <si>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</si>
  <si>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</si>
  <si>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</si>
  <si>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</si>
  <si>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</si>
  <si>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</si>
  <si>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</si>
  <si>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</si>
  <si>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</si>
  <si>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</si>
  <si>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</si>
  <si>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</si>
  <si>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</si>
  <si>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</si>
  <si>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</si>
  <si>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</si>
  <si>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</si>
  <si>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</si>
  <si>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</si>
  <si>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</si>
  <si>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</si>
  <si>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</si>
  <si>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</si>
  <si>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</si>
  <si>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</si>
  <si>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</si>
  <si>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</si>
  <si>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</si>
  <si>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</si>
  <si>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</si>
  <si>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</si>
  <si>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</si>
  <si>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</si>
  <si>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</si>
  <si>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</si>
  <si>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</si>
  <si>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</si>
  <si>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</si>
  <si>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</si>
  <si>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</si>
  <si>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</si>
  <si>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</si>
  <si>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</si>
  <si>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</si>
  <si>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</si>
  <si>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</si>
  <si>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</si>
  <si>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</si>
  <si>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</si>
  <si>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</si>
  <si>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</si>
  <si>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</si>
  <si>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</si>
  <si>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</si>
  <si>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</si>
  <si>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</si>
  <si>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</si>
  <si>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</si>
  <si>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</si>
  <si>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</si>
  <si>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</si>
  <si>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</si>
  <si>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</si>
  <si>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</si>
  <si>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</si>
  <si>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</si>
  <si>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</si>
  <si>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</si>
  <si>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</si>
  <si>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</si>
  <si>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</si>
  <si>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</si>
  <si>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</si>
  <si>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</si>
  <si>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</si>
  <si>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</si>
  <si>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</si>
  <si>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</si>
  <si>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</si>
  <si>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</si>
  <si>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</si>
  <si>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</si>
  <si>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</si>
  <si>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</si>
  <si>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</si>
  <si>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</si>
  <si>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</si>
  <si>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</si>
  <si>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</si>
  <si>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</si>
  <si>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</si>
  <si>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</si>
  <si>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</si>
  <si>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</si>
  <si>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</si>
  <si>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</si>
  <si>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</si>
  <si>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</si>
  <si>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</si>
  <si>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</si>
  <si>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</si>
  <si>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</si>
  <si>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</si>
  <si>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</si>
  <si>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</si>
  <si>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</si>
  <si>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</si>
  <si>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</si>
  <si>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</si>
  <si>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</si>
  <si>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</si>
  <si>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</si>
  <si>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</si>
  <si>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</si>
  <si>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</si>
  <si>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</si>
  <si>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</si>
  <si>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</si>
  <si>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</si>
  <si>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</si>
  <si>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</si>
  <si>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</si>
  <si>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</si>
  <si>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</si>
  <si>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</si>
  <si>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</si>
  <si>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</si>
  <si>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</si>
  <si>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</si>
  <si>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</si>
  <si>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</si>
  <si>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</si>
  <si>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</si>
  <si>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</si>
  <si>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</si>
  <si>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</si>
  <si>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</si>
  <si>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</si>
  <si>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</si>
  <si>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</si>
  <si>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</si>
  <si>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</si>
  <si>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</si>
  <si>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</si>
  <si>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</si>
  <si>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</si>
  <si>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</si>
  <si>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</si>
  <si>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</si>
  <si>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</si>
  <si>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</si>
  <si>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</si>
  <si>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</si>
  <si>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</si>
  <si>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</si>
  <si>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</si>
  <si>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</si>
  <si>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</si>
  <si>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</si>
  <si>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</si>
  <si>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</si>
  <si>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</si>
  <si>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</si>
  <si>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</si>
  <si>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</si>
  <si>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</si>
  <si>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</si>
  <si>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</si>
  <si>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</si>
  <si>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</si>
  <si>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</si>
  <si>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</si>
  <si>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</si>
  <si>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</si>
  <si>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</si>
  <si>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</si>
  <si>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</si>
  <si>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</si>
  <si>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</si>
  <si>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</si>
  <si>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</si>
  <si>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</si>
  <si>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</si>
  <si>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</si>
  <si>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</si>
  <si>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</si>
  <si>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</si>
  <si>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</si>
  <si>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</si>
  <si>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</si>
  <si>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</si>
  <si>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</si>
  <si>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</si>
  <si>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</si>
  <si>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</si>
  <si>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</si>
  <si>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</si>
  <si>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</si>
  <si>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</si>
  <si>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</si>
  <si>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</si>
  <si>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</si>
  <si>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</si>
  <si>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</si>
  <si>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</si>
  <si>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</si>
  <si>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</si>
  <si>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</si>
  <si>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</si>
  <si>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</si>
  <si>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</si>
  <si>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</si>
  <si>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</si>
  <si>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</si>
  <si>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</si>
  <si>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</si>
  <si>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</si>
  <si>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</si>
  <si>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</si>
  <si>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</si>
  <si>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</si>
  <si>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</si>
  <si>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</si>
  <si>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</si>
  <si>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</si>
  <si>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</si>
  <si>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</si>
  <si>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</si>
  <si>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</si>
  <si>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</si>
  <si>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</si>
  <si>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</si>
  <si>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</si>
  <si>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</si>
  <si>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</si>
  <si>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</si>
  <si>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</si>
  <si>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</si>
  <si>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</si>
  <si>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</si>
  <si>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</si>
  <si>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</si>
  <si>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</si>
  <si>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</si>
  <si>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</si>
  <si>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</si>
  <si>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</si>
  <si>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</si>
  <si>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</si>
  <si>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</si>
  <si>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</si>
  <si>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</si>
  <si>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</si>
  <si>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</si>
  <si>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</si>
  <si>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</si>
  <si>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</si>
  <si>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</si>
  <si>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</si>
  <si>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</si>
  <si>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</si>
  <si>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</si>
  <si>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</si>
  <si>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</si>
  <si>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</si>
  <si>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</si>
  <si>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</si>
  <si>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</si>
  <si>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</si>
  <si>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</si>
  <si>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</si>
  <si>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</si>
  <si>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</si>
  <si>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</si>
  <si>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</si>
  <si>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</si>
  <si>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</si>
  <si>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</si>
  <si>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</si>
  <si>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</si>
  <si>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</si>
  <si>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</si>
  <si>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</si>
  <si>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</si>
  <si>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</si>
  <si>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</si>
  <si>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</si>
  <si>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</si>
  <si>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</si>
  <si>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</si>
  <si>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</si>
  <si>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</si>
  <si>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</si>
  <si>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</si>
  <si>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</si>
  <si>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</si>
  <si>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</si>
  <si>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</si>
  <si>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</si>
  <si>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</si>
  <si>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</si>
  <si>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</si>
  <si>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</si>
  <si>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</si>
  <si>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</si>
  <si>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</si>
  <si>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</si>
  <si>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</si>
  <si>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</si>
  <si>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</si>
  <si>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</si>
  <si>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</si>
  <si>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</si>
  <si>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</si>
  <si>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</si>
  <si>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</si>
  <si>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</si>
  <si>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</si>
  <si>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</si>
  <si>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</si>
  <si>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</si>
  <si>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</si>
  <si>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</si>
  <si>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</si>
  <si>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</si>
  <si>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</si>
  <si>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</si>
  <si>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</si>
  <si>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</si>
  <si>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</si>
  <si>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</si>
  <si>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</si>
  <si>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</si>
  <si>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</si>
  <si>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</si>
  <si>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</si>
  <si>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</si>
  <si>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</si>
  <si>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</si>
  <si>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</si>
  <si>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</si>
  <si>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</si>
  <si>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</si>
  <si>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</si>
  <si>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</si>
  <si>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</si>
  <si>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</si>
  <si>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</si>
  <si>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</si>
  <si>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</si>
  <si>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</si>
  <si>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</si>
  <si>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</si>
  <si>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</si>
  <si>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</si>
  <si>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</si>
  <si>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</si>
  <si>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</si>
  <si>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</si>
  <si>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</si>
  <si>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</si>
  <si>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</si>
  <si>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</si>
  <si>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</si>
  <si>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</si>
  <si>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</si>
  <si>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</si>
  <si>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</si>
  <si>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</si>
  <si>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</si>
  <si>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</si>
  <si>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</si>
  <si>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</si>
  <si>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</si>
  <si>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</si>
  <si>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</si>
  <si>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</si>
  <si>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</si>
  <si>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</si>
  <si>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</si>
  <si>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</si>
  <si>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</si>
  <si>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</si>
  <si>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</si>
  <si>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</si>
  <si>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</si>
  <si>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</si>
  <si>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</si>
  <si>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</si>
  <si>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</si>
  <si>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</si>
  <si>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</si>
  <si>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</si>
  <si>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</si>
  <si>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</si>
  <si>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</si>
  <si>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</si>
  <si>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</si>
  <si>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</si>
  <si>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</si>
  <si>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</si>
  <si>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</si>
  <si>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</si>
  <si>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</si>
  <si>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</si>
  <si>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</si>
  <si>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</si>
  <si>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</si>
  <si>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</si>
  <si>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</si>
  <si>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</si>
  <si>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</si>
  <si>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</si>
  <si>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</si>
  <si>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</si>
  <si>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</si>
  <si>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</si>
  <si>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</si>
  <si>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</si>
  <si>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</si>
  <si>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</si>
  <si>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</si>
  <si>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</si>
  <si>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</si>
  <si>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</si>
  <si>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</si>
  <si>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</si>
  <si>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</si>
  <si>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</si>
  <si>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</si>
  <si>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</si>
  <si>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</si>
  <si>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</si>
  <si>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</si>
  <si>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</si>
  <si>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</si>
  <si>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</si>
  <si>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</si>
  <si>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</si>
  <si>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</si>
  <si>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</si>
  <si>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</si>
  <si>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</si>
  <si>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</si>
  <si>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</si>
  <si>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</si>
  <si>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</si>
  <si>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</si>
  <si>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</si>
  <si>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</si>
  <si>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</si>
  <si>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</si>
  <si>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</si>
  <si>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</si>
  <si>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</si>
  <si>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</si>
  <si>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</si>
  <si>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</si>
  <si>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</si>
  <si>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</si>
  <si>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</si>
  <si>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</si>
  <si>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</si>
  <si>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</si>
  <si>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</si>
  <si>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</si>
  <si>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</si>
  <si>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</si>
  <si>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</si>
  <si>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</si>
  <si>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</si>
  <si>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</si>
  <si>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</si>
  <si>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</si>
  <si>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</si>
  <si>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</si>
  <si>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</si>
  <si>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</si>
  <si>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</si>
  <si>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</si>
  <si>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</si>
  <si>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</si>
  <si>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</si>
  <si>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</si>
  <si>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</si>
  <si>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</si>
  <si>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</si>
  <si>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</si>
  <si>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</si>
  <si>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</si>
  <si>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</si>
  <si>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</si>
  <si>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</si>
  <si>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</si>
  <si>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</si>
  <si>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</si>
  <si>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</si>
  <si>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</si>
  <si>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</si>
  <si>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</si>
  <si>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</si>
  <si>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</si>
  <si>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</si>
  <si>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</si>
  <si>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</si>
  <si>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</si>
  <si>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</si>
  <si>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</si>
  <si>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</si>
  <si>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</si>
  <si>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</si>
  <si>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</si>
  <si>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</si>
  <si>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</si>
  <si>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</si>
  <si>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</si>
  <si>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</si>
  <si>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</si>
  <si>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</si>
  <si>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</si>
  <si>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</si>
  <si>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</si>
  <si>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</si>
  <si>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</si>
  <si>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</si>
  <si>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</si>
  <si>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</si>
  <si>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</si>
  <si>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</si>
  <si>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</si>
  <si>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</si>
  <si>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</si>
  <si>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</si>
  <si>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</si>
  <si>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</si>
  <si>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</si>
  <si>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</si>
  <si>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</si>
  <si>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</si>
  <si>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</si>
  <si>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</si>
  <si>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</si>
  <si>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</si>
  <si>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</si>
  <si>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</si>
  <si>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</si>
  <si>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</si>
  <si>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</si>
  <si>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</si>
  <si>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</si>
  <si>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</si>
  <si>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</si>
  <si>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</si>
  <si>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</si>
  <si>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</si>
  <si>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</si>
  <si>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</si>
  <si>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</si>
  <si>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</si>
  <si>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</si>
  <si>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</si>
  <si>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</si>
  <si>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</si>
  <si>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</si>
  <si>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</si>
  <si>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</si>
  <si>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</si>
  <si>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</si>
  <si>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</si>
  <si>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</si>
  <si>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</si>
  <si>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</si>
  <si>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</si>
  <si>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</si>
  <si>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</si>
  <si>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</si>
  <si>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</si>
  <si>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</si>
  <si>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</si>
  <si>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</si>
  <si>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</si>
  <si>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</si>
  <si>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</si>
  <si>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</si>
  <si>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</si>
  <si>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</si>
  <si>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</si>
  <si>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</si>
  <si>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</si>
  <si>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</si>
  <si>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</si>
  <si>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</si>
  <si>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</si>
  <si>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</si>
  <si>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</si>
  <si>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</si>
  <si>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</si>
  <si>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</si>
  <si>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</si>
  <si>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</si>
  <si>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</si>
  <si>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</si>
  <si>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</si>
  <si>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</si>
  <si>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</si>
  <si>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</si>
  <si>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</si>
  <si>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</si>
  <si>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</si>
  <si>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</si>
  <si>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</si>
  <si>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</si>
  <si>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</si>
  <si>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</si>
  <si>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</si>
  <si>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</si>
  <si>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</si>
  <si>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</si>
  <si>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</si>
  <si>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</si>
  <si>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</si>
  <si>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</si>
  <si>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</si>
  <si>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</si>
  <si>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</si>
  <si>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</si>
  <si>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</si>
  <si>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</si>
  <si>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</si>
  <si>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</si>
  <si>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</si>
  <si>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</si>
  <si>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</si>
  <si>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</si>
  <si>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</si>
  <si>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</si>
  <si>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</si>
  <si>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</si>
  <si>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</si>
  <si>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</si>
  <si>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</si>
  <si>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</si>
  <si>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</si>
  <si>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</si>
  <si>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</si>
  <si>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</si>
  <si>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</si>
  <si>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</si>
  <si>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</si>
  <si>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</si>
  <si>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</si>
  <si>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</si>
  <si>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</si>
  <si>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</si>
  <si>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</si>
  <si>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</si>
  <si>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</si>
  <si>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</si>
  <si>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</si>
  <si>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</si>
  <si>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</si>
  <si>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</si>
  <si>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</si>
  <si>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</si>
  <si>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</si>
  <si>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</si>
  <si>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</si>
  <si>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</si>
  <si>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</si>
  <si>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</si>
  <si>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</si>
  <si>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</si>
  <si>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</si>
  <si>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</si>
  <si>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</si>
  <si>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</si>
  <si>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</si>
  <si>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</si>
  <si>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</si>
  <si>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</si>
  <si>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</si>
  <si>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</si>
  <si>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</si>
  <si>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</si>
  <si>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</si>
  <si>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</si>
  <si>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</si>
  <si>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</si>
  <si>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</si>
  <si>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</si>
  <si>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</si>
  <si>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</si>
  <si>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</si>
  <si>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</si>
  <si>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</si>
  <si>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</si>
  <si>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</si>
  <si>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</si>
  <si>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</si>
  <si>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</si>
  <si>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</si>
  <si>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</si>
  <si>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</si>
  <si>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</si>
  <si>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</si>
  <si>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</si>
  <si>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</si>
  <si>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</si>
  <si>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</si>
  <si>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</si>
  <si>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</si>
  <si>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</si>
  <si>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</si>
  <si>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</si>
  <si>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</si>
  <si>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</si>
  <si>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</si>
  <si>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</si>
  <si>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</si>
  <si>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</si>
  <si>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</si>
  <si>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</si>
  <si>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</si>
  <si>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</si>
  <si>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</si>
  <si>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</si>
  <si>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</si>
  <si>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</si>
  <si>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</si>
  <si>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</si>
  <si>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</si>
  <si>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</si>
  <si>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</si>
  <si>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</si>
  <si>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</si>
  <si>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</si>
  <si>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</si>
  <si>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</si>
  <si>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</si>
  <si>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</si>
  <si>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</si>
  <si>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</si>
  <si>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</si>
  <si>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</si>
  <si>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</si>
  <si>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</si>
  <si>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</si>
  <si>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</si>
  <si>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</si>
  <si>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</si>
  <si>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</si>
  <si>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</si>
  <si>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</si>
  <si>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</si>
  <si>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</si>
  <si>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</si>
  <si>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</si>
  <si>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</si>
  <si>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</si>
  <si>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</si>
  <si>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</si>
  <si>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</si>
  <si>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</si>
  <si>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</si>
  <si>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</si>
  <si>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</si>
  <si>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</si>
  <si>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</si>
  <si>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</si>
  <si>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</si>
  <si>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</si>
  <si>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</si>
  <si>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</si>
  <si>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</si>
  <si>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</si>
  <si>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</si>
  <si>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</si>
  <si>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</si>
  <si>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</si>
  <si>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</si>
  <si>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</si>
  <si>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</si>
  <si>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</si>
  <si>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</si>
  <si>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</si>
  <si>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</si>
  <si>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</si>
  <si>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</si>
  <si>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</si>
  <si>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</si>
  <si>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</si>
  <si>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</si>
  <si>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</si>
  <si>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</si>
  <si>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</si>
  <si>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</si>
  <si>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</si>
  <si>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</si>
  <si>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</si>
  <si>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</si>
  <si>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</si>
  <si>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</si>
  <si>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</si>
  <si>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</si>
  <si>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</si>
  <si>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</si>
  <si>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</si>
  <si>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</si>
  <si>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</si>
  <si>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</si>
  <si>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</si>
  <si>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</si>
  <si>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</si>
  <si>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</si>
  <si>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</si>
  <si>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</si>
  <si>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</si>
  <si>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</si>
  <si>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</si>
  <si>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</si>
  <si>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</si>
  <si>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</si>
  <si>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</si>
  <si>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</si>
  <si>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</si>
  <si>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</si>
  <si>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</si>
  <si>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</si>
  <si>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</si>
  <si>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</si>
  <si>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</si>
  <si>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</si>
  <si>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</si>
  <si>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</si>
  <si>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</si>
  <si>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</si>
  <si>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</si>
  <si>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</si>
  <si>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</si>
  <si>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</si>
  <si>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</si>
  <si>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</si>
  <si>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</si>
  <si>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</si>
  <si>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</si>
  <si>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</si>
  <si>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</si>
  <si>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</si>
  <si>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</si>
  <si>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</si>
  <si>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</si>
  <si>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</si>
  <si>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</si>
  <si>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</si>
  <si>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</si>
  <si>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</si>
  <si>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</si>
  <si>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</si>
  <si>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</si>
  <si>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</si>
  <si>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</si>
  <si>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</si>
  <si>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</si>
  <si>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</si>
  <si>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</si>
  <si>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</si>
  <si>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</si>
  <si>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</si>
  <si>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</si>
  <si>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</si>
  <si>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</si>
  <si>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</si>
  <si>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</si>
  <si>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</si>
  <si>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</si>
  <si>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</si>
  <si>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</si>
  <si>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</si>
  <si>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</si>
  <si>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</si>
  <si>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</si>
  <si>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</si>
  <si>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</si>
  <si>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</si>
  <si>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</si>
  <si>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</si>
  <si>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</si>
  <si>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</si>
  <si>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</si>
  <si>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</si>
  <si>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</si>
  <si>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</si>
  <si>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</si>
  <si>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</si>
  <si>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</si>
  <si>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</si>
  <si>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</si>
  <si>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</si>
  <si>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</si>
  <si>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</si>
  <si>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</si>
  <si>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</si>
  <si>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</si>
  <si>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</si>
  <si>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</si>
  <si>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</si>
  <si>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</si>
  <si>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</si>
  <si>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</si>
  <si>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</si>
  <si>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</si>
  <si>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</si>
  <si>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</si>
  <si>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</si>
  <si>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</si>
  <si>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</si>
  <si>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</si>
  <si>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</si>
  <si>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</si>
  <si>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</si>
  <si>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</si>
  <si>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</si>
  <si>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</si>
  <si>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</si>
  <si>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</si>
  <si>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</si>
  <si>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</si>
  <si>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</si>
  <si>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</si>
  <si>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</si>
  <si>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</si>
  <si>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</si>
  <si>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</si>
  <si>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</si>
  <si>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</si>
  <si>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</si>
  <si>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</si>
  <si>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</si>
  <si>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</si>
  <si>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</si>
  <si>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</si>
  <si>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</si>
  <si>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</si>
  <si>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</si>
  <si>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</si>
  <si>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</si>
  <si>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</si>
  <si>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</si>
  <si>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</si>
  <si>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</si>
  <si>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</si>
  <si>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</si>
  <si>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</si>
  <si>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</si>
  <si>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</si>
  <si>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</si>
  <si>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</si>
  <si>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</si>
  <si>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</si>
  <si>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</si>
  <si>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</si>
  <si>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</si>
  <si>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</si>
  <si>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</si>
  <si>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</si>
  <si>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</si>
  <si>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</si>
  <si>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</si>
  <si>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</si>
  <si>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</si>
  <si>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</si>
  <si>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</si>
  <si>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</si>
  <si>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</si>
  <si>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</si>
  <si>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</si>
  <si>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</si>
  <si>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</si>
  <si>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</si>
  <si>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</si>
  <si>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</si>
  <si>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</si>
  <si>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</si>
  <si>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</si>
  <si>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</si>
  <si>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</si>
  <si>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</si>
  <si>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</si>
  <si>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</si>
  <si>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</si>
  <si>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</si>
  <si>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</si>
  <si>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</si>
  <si>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</si>
  <si>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</si>
  <si>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</si>
  <si>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</si>
  <si>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</si>
  <si>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</si>
  <si>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</si>
  <si>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</si>
  <si>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</si>
  <si>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</si>
  <si>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</si>
  <si>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</si>
  <si>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</si>
  <si>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</si>
  <si>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</si>
  <si>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</si>
  <si>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</si>
  <si>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</si>
  <si>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</si>
  <si>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</si>
  <si>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</si>
  <si>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</si>
  <si>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</si>
  <si>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</si>
  <si>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</si>
  <si>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</si>
  <si>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</si>
  <si>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</si>
  <si>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</si>
  <si>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</si>
  <si>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</si>
  <si>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</si>
  <si>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</si>
  <si>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</si>
  <si>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</si>
  <si>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</si>
  <si>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</si>
  <si>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</si>
  <si>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</si>
  <si>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</si>
  <si>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</si>
  <si>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</si>
  <si>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</si>
  <si>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</si>
  <si>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</si>
  <si>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</si>
  <si>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</si>
  <si>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</si>
  <si>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</si>
  <si>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</si>
  <si>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</si>
  <si>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</si>
  <si>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</si>
  <si>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</si>
  <si>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</si>
  <si>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</si>
  <si>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</si>
  <si>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</si>
  <si>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</si>
  <si>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</si>
  <si>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</si>
  <si>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</si>
  <si>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</si>
  <si>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</si>
  <si>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</si>
  <si>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</si>
  <si>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</si>
  <si>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</si>
  <si>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</si>
  <si>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</si>
  <si>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</si>
  <si>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</si>
  <si>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</si>
  <si>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</si>
  <si>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</si>
  <si>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</si>
  <si>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</si>
  <si>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</si>
  <si>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</si>
  <si>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</si>
  <si>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</si>
  <si>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</si>
  <si>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</si>
  <si>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</si>
  <si>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</si>
  <si>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</si>
  <si>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</si>
  <si>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</si>
  <si>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</si>
  <si>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</si>
  <si>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</si>
  <si>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</si>
  <si>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</si>
  <si>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</si>
  <si>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</si>
  <si>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</si>
  <si>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</si>
  <si>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</si>
  <si>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</si>
  <si>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</si>
  <si>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</si>
  <si>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</si>
  <si>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</si>
  <si>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</si>
  <si>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</si>
  <si>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</si>
  <si>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</si>
  <si>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</si>
  <si>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</si>
  <si>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</si>
  <si>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</si>
  <si>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</si>
  <si>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</si>
  <si>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</si>
  <si>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</si>
  <si>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</si>
  <si>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</si>
  <si>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</si>
  <si>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</si>
  <si>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</si>
  <si>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</si>
  <si>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</si>
  <si>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</si>
  <si>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</si>
  <si>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</si>
  <si>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</si>
  <si>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</si>
  <si>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</si>
  <si>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</si>
  <si>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</si>
  <si>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</si>
  <si>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</si>
  <si>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</si>
  <si>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</si>
  <si>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</si>
  <si>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</si>
  <si>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</si>
  <si>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</si>
  <si>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</si>
  <si>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</si>
  <si>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</si>
  <si>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</si>
  <si>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</si>
  <si>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</si>
  <si>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</si>
  <si>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</si>
  <si>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</si>
  <si>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</si>
  <si>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</si>
  <si>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</si>
  <si>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</si>
  <si>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</si>
  <si>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</si>
  <si>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</si>
  <si>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</si>
  <si>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</si>
  <si>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</si>
  <si>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</si>
  <si>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</si>
  <si>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</si>
  <si>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</si>
  <si>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</si>
  <si>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</si>
  <si>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</si>
  <si>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</si>
  <si>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</si>
  <si>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</si>
  <si>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</si>
  <si>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</si>
  <si>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</si>
  <si>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</si>
  <si>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</si>
  <si>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</si>
  <si>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</si>
  <si>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</si>
  <si>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</si>
  <si>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</si>
  <si>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</si>
  <si>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</si>
  <si>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</si>
  <si>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</si>
  <si>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</si>
  <si>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</si>
  <si>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</si>
  <si>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</si>
  <si>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</si>
  <si>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</si>
  <si>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</si>
  <si>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</si>
  <si>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</si>
  <si>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</si>
  <si>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</si>
  <si>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</si>
  <si>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</si>
  <si>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</si>
  <si>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</si>
  <si>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</si>
  <si>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</si>
  <si>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</si>
  <si>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</si>
  <si>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</si>
  <si>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</si>
  <si>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</si>
  <si>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</si>
  <si>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</si>
  <si>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</si>
  <si>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</si>
  <si>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</si>
  <si>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</si>
  <si>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</si>
  <si>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</si>
  <si>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</si>
  <si>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</si>
  <si>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</si>
  <si>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</si>
  <si>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</si>
  <si>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</si>
  <si>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</si>
  <si>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</si>
  <si>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</si>
  <si>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</si>
  <si>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</si>
  <si>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</si>
  <si>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</si>
  <si>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</si>
  <si>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</si>
  <si>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</si>
  <si>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</si>
  <si>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</si>
  <si>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</si>
  <si>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</si>
  <si>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</si>
  <si>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</si>
  <si>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</si>
  <si>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</si>
  <si>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</si>
  <si>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</si>
  <si>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</si>
  <si>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</si>
  <si>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</si>
  <si>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</si>
  <si>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</si>
  <si>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</si>
  <si>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</si>
  <si>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</si>
  <si>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</si>
  <si>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</si>
  <si>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</si>
  <si>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</si>
  <si>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</si>
  <si>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</si>
  <si>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</si>
  <si>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</si>
  <si>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</si>
  <si>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</si>
  <si>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</si>
  <si>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</si>
  <si>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</si>
  <si>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</si>
  <si>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</si>
  <si>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</si>
  <si>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</si>
  <si>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</si>
  <si>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</si>
  <si>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</si>
  <si>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2021-27-10001075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</si>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</sst>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I55" sqref="I5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241"/>
      <c r="I20" s="147" t="s">
        <v>628</v>
      </c>
      <c r="J20" s="148" t="s">
        <v>657</v>
      </c>
      <c r="K20" s="149">
        <v>425987760</v>
      </c>
      <c r="L20" s="150"/>
      <c r="M20" s="150">
        <v>44561</v>
      </c>
      <c r="N20" s="133">
        <f>+(M20-L20)/30</f>
        <v>1485.3666666666666</v>
      </c>
      <c r="O20" s="136"/>
      <c r="U20" s="132"/>
      <c r="V20" s="105">
        <f ca="1">NOW()</f>
        <v>44193.558158333333</v>
      </c>
      <c r="W20" s="105">
        <f ca="1">NOW()</f>
        <v>44193.558158333333</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CONSEJO REGIONAL INDIGENA DEL CHOCO</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2701</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17039510.399999999</v>
      </c>
      <c r="F185" s="92"/>
      <c r="G185" s="93"/>
      <c r="H185" s="88"/>
      <c r="I185" s="90" t="s">
        <v>2627</v>
      </c>
      <c r="J185" s="164">
        <f>+SUM(M179:M183)</f>
        <v>0.02</v>
      </c>
      <c r="K185" s="234" t="s">
        <v>2628</v>
      </c>
      <c r="L185" s="234"/>
      <c r="M185" s="94">
        <f>+J185*(SUM(K20:K35))</f>
        <v>8519755.1999999993</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purl.org/dc/dcmitype/"/>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2020-12-28T18:23:59Z</cp:lastPrinted>
  <dcterms:created xsi:type="dcterms:W3CDTF">2020-10-14T21:57:42Z</dcterms:created>
  <dcterms:modified xsi:type="dcterms:W3CDTF">2020-12-28T18:24:04Z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