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63" documentId="8_{421CD4DE-CEF5-44E6-8BEF-8F2396E871A6}" xr6:coauthVersionLast="45" xr6:coauthVersionMax="45" xr10:uidLastSave="{871B7B76-1D9B-44E4-950E-16D06728A02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<sst xmlns="http://schemas.openxmlformats.org/spreadsheetml/2006/main" count="3572" uniqueCount="2724">
  <si>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</si>
  <si>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</si>
  <si>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</si>
  <si>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</si>
  <si>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</si>
  <si>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</si>
  <si>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</si>
  <si>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</si>
  <si>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</si>
  <si>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</si>
  <si>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</si>
  <si>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</si>
  <si>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</si>
  <si>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</si>
  <si>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</si>
  <si>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</si>
  <si>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</si>
  <si>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</si>
  <si>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</si>
  <si>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</si>
  <si>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</si>
  <si>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</si>
  <si>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</si>
  <si>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</si>
  <si>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</si>
  <si>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</si>
  <si>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</si>
  <si>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</si>
  <si>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</si>
  <si>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</si>
  <si>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</si>
  <si>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</si>
  <si>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</si>
  <si>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</si>
  <si>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</si>
  <si>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</si>
  <si>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</si>
  <si>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</si>
  <si>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</si>
  <si>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</si>
  <si>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</si>
  <si>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</si>
  <si>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</si>
  <si>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</si>
  <si>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</si>
  <si>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</si>
  <si>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</si>
  <si>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</si>
  <si>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</si>
  <si>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</si>
  <si>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</si>
  <si>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</si>
  <si>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</si>
  <si>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</si>
  <si>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</si>
  <si>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</si>
  <si>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</si>
  <si>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</si>
  <si>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</si>
  <si>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</si>
  <si>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</si>
  <si>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</si>
  <si>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</si>
  <si>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</si>
  <si>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</si>
  <si>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</si>
  <si>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</si>
  <si>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</si>
  <si>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</si>
  <si>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</si>
  <si>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</si>
  <si>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</si>
  <si>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</si>
  <si>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</si>
  <si>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</si>
  <si>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</si>
  <si>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</si>
  <si>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</si>
  <si>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</si>
  <si>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</si>
  <si>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</si>
  <si>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</si>
  <si>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</si>
  <si>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</si>
  <si>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</si>
  <si>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</si>
  <si>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</si>
  <si>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</si>
  <si>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</si>
  <si>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</si>
  <si>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</si>
  <si>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</si>
  <si>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</si>
  <si>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</si>
  <si>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</si>
  <si>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</si>
  <si>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</si>
  <si>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</si>
  <si>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</si>
  <si>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</si>
  <si>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</si>
  <si>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</si>
  <si>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</si>
  <si>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</si>
  <si>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</si>
  <si>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</si>
  <si>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</si>
  <si>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</si>
  <si>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</si>
  <si>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</si>
  <si>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</si>
  <si>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</si>
  <si>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</si>
  <si>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</si>
  <si>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</si>
  <si>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</si>
  <si>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</si>
  <si>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</si>
  <si>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</si>
  <si>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</si>
  <si>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</si>
  <si>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</si>
  <si>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</si>
  <si>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</si>
  <si>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</si>
  <si>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</si>
  <si>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</si>
  <si>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</si>
  <si>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</si>
  <si>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</si>
  <si>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</si>
  <si>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</si>
  <si>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</si>
  <si>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</si>
  <si>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</si>
  <si>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</si>
  <si>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</si>
  <si>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</si>
  <si>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</si>
  <si>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</si>
  <si>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</si>
  <si>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</si>
  <si>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</si>
  <si>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</si>
  <si>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</si>
  <si>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</si>
  <si>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</si>
  <si>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</si>
  <si>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</si>
  <si>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</si>
  <si>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</si>
  <si>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</si>
  <si>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</si>
  <si>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</si>
  <si>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</si>
  <si>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</si>
  <si>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</si>
  <si>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</si>
  <si>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</si>
  <si>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</si>
  <si>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</si>
  <si>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</si>
  <si>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</si>
  <si>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</si>
  <si>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</si>
  <si>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</si>
  <si>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</si>
  <si>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</si>
  <si>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</si>
  <si>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</si>
  <si>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</si>
  <si>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</si>
  <si>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</si>
  <si>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</si>
  <si>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</si>
  <si>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</si>
  <si>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</si>
  <si>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</si>
  <si>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</si>
  <si>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</si>
  <si>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</si>
  <si>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</si>
  <si>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</si>
  <si>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</si>
  <si>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</si>
  <si>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</si>
  <si>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</si>
  <si>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</si>
  <si>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</si>
  <si>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</si>
  <si>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</si>
  <si>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</si>
  <si>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</si>
  <si>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</si>
  <si>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</si>
  <si>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</si>
  <si>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</si>
  <si>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</si>
  <si>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</si>
  <si>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</si>
  <si>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</si>
  <si>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</si>
  <si>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</si>
  <si>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</si>
  <si>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</si>
  <si>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</si>
  <si>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</si>
  <si>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</si>
  <si>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</si>
  <si>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</si>
  <si>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</si>
  <si>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</si>
  <si>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</si>
  <si>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</si>
  <si>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</si>
  <si>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</si>
  <si>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</si>
  <si>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</si>
  <si>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</si>
  <si>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</si>
  <si>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</si>
  <si>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</si>
  <si>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</si>
  <si>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</si>
  <si>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</si>
  <si>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</si>
  <si>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</si>
  <si>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</si>
  <si>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</si>
  <si>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</si>
  <si>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</si>
  <si>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</si>
  <si>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</si>
  <si>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</si>
  <si>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</si>
  <si>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</si>
  <si>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</si>
  <si>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</si>
  <si>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</si>
  <si>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</si>
  <si>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</si>
  <si>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</si>
  <si>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</si>
  <si>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</si>
  <si>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</si>
  <si>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</si>
  <si>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</si>
  <si>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</si>
  <si>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</si>
  <si>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</si>
  <si>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</si>
  <si>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</si>
  <si>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</si>
  <si>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</si>
  <si>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</si>
  <si>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</si>
  <si>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</si>
  <si>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</si>
  <si>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</si>
  <si>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</si>
  <si>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</si>
  <si>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</si>
  <si>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</si>
  <si>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</si>
  <si>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</si>
  <si>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</si>
  <si>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</si>
  <si>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</si>
  <si>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</si>
  <si>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</si>
  <si>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</si>
  <si>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</si>
  <si>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</si>
  <si>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</si>
  <si>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</si>
  <si>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</si>
  <si>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</si>
  <si>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</si>
  <si>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</si>
  <si>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</si>
  <si>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</si>
  <si>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</si>
  <si>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</si>
  <si>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</si>
  <si>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</si>
  <si>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</si>
  <si>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</si>
  <si>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</si>
  <si>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</si>
  <si>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</si>
  <si>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</si>
  <si>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</si>
  <si>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</si>
  <si>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</si>
  <si>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</si>
  <si>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</si>
  <si>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</si>
  <si>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</si>
  <si>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</si>
  <si>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</si>
  <si>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</si>
  <si>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</si>
  <si>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</si>
  <si>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</si>
  <si>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</si>
  <si>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</si>
  <si>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</si>
  <si>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</si>
  <si>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</si>
  <si>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</si>
  <si>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</si>
  <si>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</si>
  <si>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</si>
  <si>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</si>
  <si>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</si>
  <si>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</si>
  <si>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</si>
  <si>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</si>
  <si>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</si>
  <si>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</si>
  <si>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</si>
  <si>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</si>
  <si>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</si>
  <si>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</si>
  <si>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</si>
  <si>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</si>
  <si>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</si>
  <si>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</si>
  <si>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</si>
  <si>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</si>
  <si>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</si>
  <si>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</si>
  <si>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</si>
  <si>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</si>
  <si>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</si>
  <si>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</si>
  <si>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</si>
  <si>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</si>
  <si>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</si>
  <si>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</si>
  <si>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</si>
  <si>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</si>
  <si>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</si>
  <si>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</si>
  <si>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</si>
  <si>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</si>
  <si>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</si>
  <si>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</si>
  <si>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</si>
  <si>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</si>
  <si>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</si>
  <si>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</si>
  <si>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</si>
  <si>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</si>
  <si>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</si>
  <si>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</si>
  <si>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</si>
  <si>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</si>
  <si>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</si>
  <si>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</si>
  <si>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</si>
  <si>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</si>
  <si>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</si>
  <si>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</si>
  <si>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</si>
  <si>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</si>
  <si>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</si>
  <si>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</si>
  <si>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</si>
  <si>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</si>
  <si>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</si>
  <si>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</si>
  <si>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</si>
  <si>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</si>
  <si>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</si>
  <si>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</si>
  <si>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</si>
  <si>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</si>
  <si>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</si>
  <si>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</si>
  <si>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</si>
  <si>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</si>
  <si>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</si>
  <si>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</si>
  <si>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</si>
  <si>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</si>
  <si>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</si>
  <si>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</si>
  <si>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</si>
  <si>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</si>
  <si>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</si>
  <si>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</si>
  <si>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</si>
  <si>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</si>
  <si>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</si>
  <si>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</si>
  <si>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</si>
  <si>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</si>
  <si>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</si>
  <si>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</si>
  <si>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</si>
  <si>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</si>
  <si>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</si>
  <si>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</si>
  <si>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</si>
  <si>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</si>
  <si>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</si>
  <si>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</si>
  <si>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</si>
  <si>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</si>
  <si>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</si>
  <si>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</si>
  <si>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</si>
  <si>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</si>
  <si>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</si>
  <si>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</si>
  <si>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</si>
  <si>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</si>
  <si>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</si>
  <si>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</si>
  <si>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</si>
  <si>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</si>
  <si>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</si>
  <si>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</si>
  <si>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</si>
  <si>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</si>
  <si>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</si>
  <si>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</si>
  <si>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</si>
  <si>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</si>
  <si>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</si>
  <si>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</si>
  <si>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</si>
  <si>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</si>
  <si>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</si>
  <si>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</si>
  <si>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</si>
  <si>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</si>
  <si>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</si>
  <si>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</si>
  <si>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</si>
  <si>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</si>
  <si>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</si>
  <si>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</si>
  <si>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</si>
  <si>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</si>
  <si>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</si>
  <si>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</si>
  <si>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</si>
  <si>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</si>
  <si>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</si>
  <si>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</si>
  <si>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</si>
  <si>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</si>
  <si>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</si>
  <si>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</si>
  <si>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</si>
  <si>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</si>
  <si>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</si>
  <si>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</si>
  <si>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</si>
  <si>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</si>
  <si>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</si>
  <si>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</si>
  <si>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</si>
  <si>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</si>
  <si>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</si>
  <si>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</si>
  <si>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</si>
  <si>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</si>
  <si>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</si>
  <si>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</si>
  <si>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</si>
  <si>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</si>
  <si>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</si>
  <si>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</si>
  <si>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</si>
  <si>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</si>
  <si>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</si>
  <si>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</si>
  <si>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</si>
  <si>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</si>
  <si>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</si>
  <si>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</si>
  <si>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</si>
  <si>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</si>
  <si>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</si>
  <si>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</si>
  <si>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</si>
  <si>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</si>
  <si>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</si>
  <si>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</si>
  <si>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</si>
  <si>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</si>
  <si>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</si>
  <si>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</si>
  <si>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</si>
  <si>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</si>
  <si>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</si>
  <si>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</si>
  <si>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</si>
  <si>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</si>
  <si>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</si>
  <si>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</si>
  <si>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</si>
  <si>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</si>
  <si>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</si>
  <si>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</si>
  <si>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</si>
  <si>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</si>
  <si>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</si>
  <si>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</si>
  <si>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</si>
  <si>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</si>
  <si>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</si>
  <si>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</si>
  <si>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</si>
  <si>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</si>
  <si>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</si>
  <si>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</si>
  <si>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</si>
  <si>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</si>
  <si>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</si>
  <si>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</si>
  <si>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</si>
  <si>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</si>
  <si>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</si>
  <si>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</si>
  <si>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</si>
  <si>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</si>
  <si>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</si>
  <si>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</si>
  <si>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</si>
  <si>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</si>
  <si>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</si>
  <si>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</si>
  <si>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</si>
  <si>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</si>
  <si>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</si>
  <si>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</si>
  <si>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</si>
  <si>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</si>
  <si>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</si>
  <si>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</si>
  <si>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</si>
  <si>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</si>
  <si>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</si>
  <si>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</si>
  <si>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</si>
  <si>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</si>
  <si>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</si>
  <si>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</si>
  <si>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</si>
  <si>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</si>
  <si>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</si>
  <si>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</si>
  <si>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</si>
  <si>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</si>
  <si>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</si>
  <si>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</si>
  <si>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</si>
  <si>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</si>
  <si>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</si>
  <si>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</si>
  <si>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</si>
  <si>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</si>
  <si>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</si>
  <si>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</si>
  <si>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</si>
  <si>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</si>
  <si>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</si>
  <si>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</si>
  <si>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</si>
  <si>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</si>
  <si>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</si>
  <si>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</si>
  <si>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</si>
  <si>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</si>
  <si>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</si>
  <si>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</si>
  <si>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</si>
  <si>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</si>
  <si>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</si>
  <si>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</si>
  <si>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</si>
  <si>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</si>
  <si>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</si>
  <si>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</si>
  <si>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</si>
  <si>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</si>
  <si>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</si>
  <si>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</si>
  <si>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</si>
  <si>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</si>
  <si>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</si>
  <si>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</si>
  <si>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</si>
  <si>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</si>
  <si>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</si>
  <si>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</si>
  <si>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</si>
  <si>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</si>
  <si>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</si>
  <si>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</si>
  <si>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</si>
  <si>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</si>
  <si>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</si>
  <si>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</si>
  <si>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</si>
  <si>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</si>
  <si>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</si>
  <si>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</si>
  <si>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</si>
  <si>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</si>
  <si>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</si>
  <si>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</si>
  <si>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</si>
  <si>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</si>
  <si>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</si>
  <si>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</si>
  <si>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</si>
  <si>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</si>
  <si>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</si>
  <si>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</si>
  <si>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</si>
  <si>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</si>
  <si>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</si>
  <si>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</si>
  <si>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</si>
  <si>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</si>
  <si>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</si>
  <si>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</si>
  <si>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</si>
  <si>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</si>
  <si>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</si>
  <si>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</si>
  <si>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</si>
  <si>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</si>
  <si>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</si>
  <si>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</si>
  <si>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</si>
  <si>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</si>
  <si>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</si>
  <si>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</si>
  <si>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</si>
  <si>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</si>
  <si>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</si>
  <si>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</si>
  <si>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</si>
  <si>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</si>
  <si>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</si>
  <si>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</si>
  <si>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</si>
  <si>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</si>
  <si>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</si>
  <si>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</si>
  <si>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</si>
  <si>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</si>
  <si>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</si>
  <si>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</si>
  <si>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</si>
  <si>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</si>
  <si>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</si>
  <si>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</si>
  <si>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</si>
  <si>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</si>
  <si>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</si>
  <si>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</si>
  <si>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</si>
  <si>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</si>
  <si>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</si>
  <si>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</si>
  <si>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</si>
  <si>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</si>
  <si>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</si>
  <si>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</si>
  <si>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</si>
  <si>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</si>
  <si>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</si>
  <si>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</si>
  <si>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</si>
  <si>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</si>
  <si>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</si>
  <si>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</si>
  <si>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</si>
  <si>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</si>
  <si>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</si>
  <si>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</si>
  <si>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</si>
  <si>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</si>
  <si>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</si>
  <si>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</si>
  <si>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</si>
  <si>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</si>
  <si>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</si>
  <si>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</si>
  <si>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</si>
  <si>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</si>
  <si>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</si>
  <si>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</si>
  <si>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</si>
  <si>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</si>
  <si>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</si>
  <si>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</si>
  <si>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</si>
  <si>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</si>
  <si>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</si>
  <si>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</si>
  <si>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</si>
  <si>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</si>
  <si>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</si>
  <si>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</si>
  <si>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</si>
  <si>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</si>
  <si>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</si>
  <si>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</si>
  <si>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</si>
  <si>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</si>
  <si>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</si>
  <si>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</si>
  <si>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</si>
  <si>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</si>
  <si>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</si>
  <si>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</si>
  <si>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</si>
  <si>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</si>
  <si>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</si>
  <si>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</si>
  <si>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</si>
  <si>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</si>
  <si>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</si>
  <si>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</si>
  <si>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</si>
  <si>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</si>
  <si>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</si>
  <si>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</si>
  <si>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</si>
  <si>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</si>
  <si>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</si>
  <si>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</si>
  <si>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</si>
  <si>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</si>
  <si>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</si>
  <si>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</si>
  <si>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</si>
  <si>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</si>
  <si>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</si>
  <si>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</si>
  <si>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</si>
  <si>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</si>
  <si>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</si>
  <si>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</si>
  <si>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</si>
  <si>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</si>
  <si>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</si>
  <si>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</si>
  <si>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</si>
  <si>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</si>
  <si>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</si>
  <si>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</si>
  <si>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</si>
  <si>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</si>
  <si>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</si>
  <si>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</si>
  <si>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</si>
  <si>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</si>
  <si>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</si>
  <si>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</si>
  <si>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</si>
  <si>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</si>
  <si>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</si>
  <si>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</si>
  <si>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</si>
  <si>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</si>
  <si>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</si>
  <si>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</si>
  <si>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</si>
  <si>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</si>
  <si>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</si>
  <si>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</si>
  <si>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</si>
  <si>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</si>
  <si>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</si>
  <si>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</si>
  <si>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</si>
  <si>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</si>
  <si>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</si>
  <si>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</si>
  <si>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</si>
  <si>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</si>
  <si>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</si>
  <si>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</si>
  <si>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</si>
  <si>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</si>
  <si>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</si>
  <si>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</si>
  <si>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</si>
  <si>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</si>
  <si>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</si>
  <si>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</si>
  <si>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</si>
  <si>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</si>
  <si>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</si>
  <si>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</si>
  <si>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</si>
  <si>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</si>
  <si>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</si>
  <si>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</si>
  <si>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</si>
  <si>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</si>
  <si>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</si>
  <si>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</si>
  <si>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</si>
  <si>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</si>
  <si>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</si>
  <si>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</si>
  <si>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</si>
  <si>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</si>
  <si>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</si>
  <si>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</si>
  <si>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</si>
  <si>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</si>
  <si>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</si>
  <si>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</si>
  <si>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</si>
  <si>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</si>
  <si>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</si>
  <si>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</si>
  <si>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</si>
  <si>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</si>
  <si>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</si>
  <si>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</si>
  <si>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</si>
  <si>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</si>
  <si>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</si>
  <si>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</si>
  <si>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</si>
  <si>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</si>
  <si>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</si>
  <si>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</si>
  <si>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</si>
  <si>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</si>
  <si>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</si>
  <si>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</si>
  <si>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</si>
  <si>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</si>
  <si>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</si>
  <si>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</si>
  <si>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</si>
  <si>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</si>
  <si>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</si>
  <si>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</si>
  <si>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</si>
  <si>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</si>
  <si>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</si>
  <si>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</si>
  <si>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</si>
  <si>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</si>
  <si>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</si>
  <si>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</si>
  <si>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</si>
  <si>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</si>
  <si>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</si>
  <si>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</si>
  <si>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</si>
  <si>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</si>
  <si>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</si>
  <si>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</si>
  <si>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</si>
  <si>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</si>
  <si>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</si>
  <si>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</si>
  <si>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</si>
  <si>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</si>
  <si>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</si>
  <si>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</si>
  <si>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</si>
  <si>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</si>
  <si>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</si>
  <si>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</si>
  <si>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</si>
  <si>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</si>
  <si>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</si>
  <si>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</si>
  <si>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</si>
  <si>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</si>
  <si>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</si>
  <si>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</si>
  <si>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</si>
  <si>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</si>
  <si>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</si>
  <si>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</si>
  <si>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</si>
  <si>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</si>
  <si>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</si>
  <si>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</si>
  <si>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</si>
  <si>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</si>
  <si>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</si>
  <si>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</si>
  <si>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</si>
  <si>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</si>
  <si>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</si>
  <si>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</si>
  <si>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</si>
  <si>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</si>
  <si>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</si>
  <si>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</si>
  <si>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</si>
  <si>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</si>
  <si>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</si>
  <si>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</si>
  <si>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</si>
  <si>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</si>
  <si>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</si>
  <si>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</si>
  <si>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</si>
  <si>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</si>
  <si>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</si>
  <si>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</si>
  <si>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</si>
  <si>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</si>
  <si>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</si>
  <si>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</si>
  <si>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</si>
  <si>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</si>
  <si>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</si>
  <si>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</si>
  <si>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</si>
  <si>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</si>
  <si>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</si>
  <si>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</si>
  <si>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</si>
  <si>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</si>
  <si>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</si>
  <si>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</si>
  <si>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</si>
  <si>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</si>
  <si>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</si>
  <si>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</si>
  <si>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</si>
  <si>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</si>
  <si>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</si>
  <si>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</si>
  <si>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</si>
  <si>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</si>
  <si>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</si>
  <si>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</si>
  <si>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</si>
  <si>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</si>
  <si>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</si>
  <si>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</si>
  <si>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</si>
  <si>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</si>
  <si>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</si>
  <si>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</si>
  <si>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</si>
  <si>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</si>
  <si>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</si>
  <si>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</si>
  <si>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</si>
  <si>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</si>
  <si>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</si>
  <si>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</si>
  <si>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</si>
  <si>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</si>
  <si>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</si>
  <si>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</si>
  <si>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</si>
  <si>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</si>
  <si>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</si>
  <si>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</si>
  <si>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</si>
  <si>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</si>
  <si>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</si>
  <si>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</si>
  <si>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</si>
  <si>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</si>
  <si>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</si>
  <si>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</si>
  <si>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</si>
  <si>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</si>
  <si>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</si>
  <si>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</si>
  <si>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</si>
  <si>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</si>
  <si>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</si>
  <si>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</si>
  <si>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</si>
  <si>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</si>
  <si>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</si>
  <si>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</si>
  <si>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</si>
  <si>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</si>
  <si>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</si>
  <si>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</si>
  <si>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</si>
  <si>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</si>
  <si>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</si>
  <si>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</si>
  <si>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</si>
  <si>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</si>
  <si>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</si>
  <si>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</si>
  <si>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</si>
  <si>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</si>
  <si>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</si>
  <si>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</si>
  <si>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</si>
  <si>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</si>
  <si>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</si>
  <si>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</si>
  <si>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</si>
  <si>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</si>
  <si>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</si>
  <si>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</si>
  <si>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</si>
  <si>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</si>
  <si>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</si>
  <si>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</si>
  <si>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</si>
  <si>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</si>
  <si>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</si>
  <si>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</si>
  <si>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</si>
  <si>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</si>
  <si>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</si>
  <si>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</si>
  <si>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</si>
  <si>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</si>
  <si>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</si>
  <si>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</si>
  <si>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</si>
  <si>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</si>
  <si>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</si>
  <si>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</si>
  <si>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</si>
  <si>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</si>
  <si>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</si>
  <si>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</si>
  <si>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</si>
  <si>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</si>
  <si>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</si>
  <si>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</si>
  <si>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</si>
  <si>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</si>
  <si>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</si>
  <si>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</si>
  <si>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</si>
  <si>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</si>
  <si>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</si>
  <si>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</si>
  <si>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</si>
  <si>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</si>
  <si>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</si>
  <si>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</si>
  <si>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</si>
  <si>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</si>
  <si>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</si>
  <si>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</si>
  <si>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</si>
  <si>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</si>
  <si>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</si>
  <si>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</si>
  <si>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</si>
  <si>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</si>
  <si>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</si>
  <si>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</si>
  <si>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</si>
  <si>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</si>
  <si>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</si>
  <si>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</si>
  <si>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</si>
  <si>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</si>
  <si>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</si>
  <si>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</si>
  <si>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</si>
  <si>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</si>
  <si>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</si>
  <si>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</si>
  <si>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</si>
  <si>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</si>
  <si>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</si>
  <si>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</si>
  <si>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</si>
  <si>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</si>
  <si>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</si>
  <si>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</si>
  <si>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</si>
  <si>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</si>
  <si>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</si>
  <si>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</si>
  <si>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</si>
  <si>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</si>
  <si>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</si>
  <si>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</si>
  <si>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</si>
  <si>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</si>
  <si>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</si>
  <si>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</si>
  <si>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</si>
  <si>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</si>
  <si>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</si>
  <si>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</si>
  <si>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</si>
  <si>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</si>
  <si>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</si>
  <si>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</si>
  <si>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</si>
  <si>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</si>
  <si>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</si>
  <si>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</si>
  <si>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</si>
  <si>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</si>
  <si>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</si>
  <si>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</si>
  <si>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</si>
  <si>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</si>
  <si>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</si>
  <si>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</si>
  <si>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</si>
  <si>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</si>
  <si>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</si>
  <si>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</si>
  <si>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</si>
  <si>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</si>
  <si>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</si>
  <si>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</si>
  <si>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</si>
  <si>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</si>
  <si>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</si>
  <si>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</si>
  <si>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</si>
  <si>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</si>
  <si>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</si>
  <si>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</si>
  <si>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</si>
  <si>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</si>
  <si>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</si>
  <si>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</si>
  <si>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</si>
  <si>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</si>
  <si>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</si>
  <si>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</si>
  <si>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</si>
  <si>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</si>
  <si>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</si>
  <si>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</si>
  <si>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</si>
  <si>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</si>
  <si>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</si>
  <si>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</si>
  <si>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</si>
  <si>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</si>
  <si>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</si>
  <si>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</si>
  <si>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</si>
  <si>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</si>
  <si>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</si>
  <si>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</si>
  <si>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</si>
  <si>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</si>
  <si>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</si>
  <si>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</si>
  <si>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</si>
  <si>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</si>
  <si>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</si>
  <si>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</si>
  <si>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</si>
  <si>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</si>
  <si>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</si>
  <si>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</si>
  <si>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</si>
  <si>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</si>
  <si>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</si>
  <si>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</si>
  <si>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</si>
  <si>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</si>
  <si>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</si>
  <si>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</si>
  <si>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</si>
  <si>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</si>
  <si>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</si>
  <si>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</si>
  <si>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</si>
  <si>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</si>
  <si>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</si>
  <si>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</si>
  <si>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</si>
  <si>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</si>
  <si>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</si>
  <si>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</si>
  <si>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</si>
  <si>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</si>
  <si>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</si>
  <si>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</si>
  <si>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</si>
  <si>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</si>
  <si>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</si>
  <si>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</si>
  <si>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</si>
  <si>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</si>
  <si>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</si>
  <si>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</si>
  <si>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</si>
  <si>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</si>
  <si>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</si>
  <si>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</si>
  <si>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</si>
  <si>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</si>
  <si>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</si>
  <si>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</si>
  <si>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</si>
  <si>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</si>
  <si>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</si>
  <si>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</si>
  <si>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</si>
  <si>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</si>
  <si>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</si>
  <si>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</si>
  <si>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</si>
  <si>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</si>
  <si>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</si>
  <si>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</si>
  <si>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</si>
  <si>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</si>
  <si>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</si>
  <si>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</si>
  <si>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</si>
  <si>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</si>
  <si>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</si>
  <si>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</si>
  <si>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</si>
  <si>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</si>
  <si>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</si>
  <si>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</si>
  <si>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</si>
  <si>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</si>
  <si>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</si>
  <si>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</si>
  <si>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</si>
  <si>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</si>
  <si>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</si>
  <si>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</si>
  <si>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</si>
  <si>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</si>
  <si>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</si>
  <si>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</si>
  <si>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</si>
  <si>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</si>
  <si>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</si>
  <si>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</si>
  <si>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</si>
  <si>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</si>
  <si>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</si>
  <si>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</si>
  <si>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</si>
  <si>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</si>
  <si>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</si>
  <si>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</si>
  <si>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</si>
  <si>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</si>
  <si>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</si>
  <si>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</si>
  <si>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</si>
  <si>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</si>
  <si>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</si>
  <si>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</si>
  <si>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</si>
  <si>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</si>
  <si>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</si>
  <si>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</si>
  <si>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</si>
  <si>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</si>
  <si>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</si>
  <si>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</si>
  <si>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</si>
  <si>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</si>
  <si>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</si>
  <si>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</si>
  <si>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</si>
  <si>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</si>
  <si>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</si>
  <si>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</si>
  <si>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</si>
  <si>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</si>
  <si>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</si>
  <si>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</si>
  <si>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</si>
  <si>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</si>
  <si>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</si>
  <si>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</si>
  <si>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</si>
  <si>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</si>
  <si>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</si>
  <si>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</si>
  <si>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</si>
  <si>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</si>
  <si>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</si>
  <si>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</si>
  <si>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</si>
  <si>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</si>
  <si>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</si>
  <si>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</si>
  <si>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</si>
  <si>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</si>
  <si>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</si>
  <si>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</si>
  <si>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</si>
  <si>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</si>
  <si>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</si>
  <si>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</si>
  <si>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</si>
  <si>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</si>
  <si>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</si>
  <si>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</si>
  <si>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</si>
  <si>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</si>
  <si>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</si>
  <si>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</si>
  <si>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</si>
  <si>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</si>
  <si>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</si>
  <si>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</si>
  <si>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</si>
  <si>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</si>
  <si>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</si>
  <si>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</si>
  <si>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</si>
  <si>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</si>
  <si>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</si>
  <si>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</si>
  <si>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</si>
  <si>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</si>
  <si>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</si>
  <si>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</si>
  <si>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</si>
  <si>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</si>
  <si>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</si>
  <si>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</si>
  <si>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</si>
  <si>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</si>
  <si>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</si>
  <si>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</si>
  <si>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</si>
  <si>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</si>
  <si>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</si>
  <si>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</si>
  <si>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</si>
  <si>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</si>
  <si>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</si>
  <si>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</si>
  <si>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</si>
  <si>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</si>
  <si>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</si>
  <si>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</si>
  <si>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</si>
  <si>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</si>
  <si>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</si>
  <si>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</si>
  <si>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</si>
  <si>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</si>
  <si>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</si>
  <si>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</si>
  <si>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</si>
  <si>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</si>
  <si>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</si>
  <si>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</si>
  <si>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</si>
  <si>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</si>
  <si>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</si>
  <si>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</si>
  <si>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</si>
  <si>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</si>
  <si>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</si>
  <si>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</si>
  <si>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</si>
  <si>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</si>
  <si>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</si>
  <si>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</si>
  <si>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</si>
  <si>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</si>
  <si>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</si>
  <si>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</si>
  <si>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</si>
  <si>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</si>
  <si>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</si>
  <si>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</si>
  <si>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</si>
  <si>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</si>
  <si>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</si>
  <si>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</si>
  <si>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</si>
  <si>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</si>
  <si>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</si>
  <si>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</si>
  <si>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</si>
  <si>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</si>
  <si>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</si>
  <si>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</si>
  <si>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</si>
  <si>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</si>
  <si>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</si>
  <si>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</si>
  <si>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</si>
  <si>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</si>
  <si>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</si>
  <si>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</si>
  <si>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</si>
  <si>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</si>
  <si>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</si>
  <si>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</si>
  <si>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</si>
  <si>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</si>
  <si>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</si>
  <si>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</si>
  <si>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</si>
  <si>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</si>
  <si>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</si>
  <si>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</si>
  <si>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</si>
  <si>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</si>
  <si>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</si>
  <si>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</si>
  <si>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</si>
  <si>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</si>
  <si>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</si>
  <si>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</si>
  <si>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</si>
  <si>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</si>
  <si>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</si>
  <si>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</si>
  <si>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</si>
  <si>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</si>
  <si>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</si>
  <si>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</si>
  <si>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</si>
  <si>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</si>
  <si>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</si>
  <si>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</si>
  <si>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</si>
  <si>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</si>
  <si>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</si>
  <si>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</si>
  <si>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</si>
  <si>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</si>
  <si>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</si>
  <si>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</si>
  <si>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</si>
  <si>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</si>
  <si>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</si>
  <si>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</si>
  <si>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</si>
  <si>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</si>
  <si>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</si>
  <si>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</si>
  <si>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</si>
  <si>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</si>
  <si>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</si>
  <si>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</si>
  <si>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</si>
  <si>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</si>
  <si>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</si>
  <si>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</si>
  <si>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</si>
  <si>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</si>
  <si>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</si>
  <si>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</si>
  <si>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</si>
  <si>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</si>
  <si>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</si>
  <si>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</si>
  <si>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</si>
  <si>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</si>
  <si>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</si>
  <si>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</si>
  <si>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</si>
  <si>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</si>
  <si>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</si>
  <si>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</si>
  <si>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</si>
  <si>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</si>
  <si>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</si>
  <si>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</si>
  <si>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</si>
  <si>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</si>
  <si>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</si>
  <si>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</si>
  <si>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</si>
  <si>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</si>
  <si>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</si>
  <si>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</si>
  <si>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</si>
  <si>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</si>
  <si>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</si>
  <si>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</si>
  <si>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</si>
  <si>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</si>
  <si>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</si>
  <si>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</si>
  <si>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</si>
  <si>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</si>
  <si>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</si>
  <si>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</si>
  <si>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</si>
  <si>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</si>
  <si>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</si>
  <si>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</si>
  <si>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</si>
  <si>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</si>
  <si>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</si>
  <si>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</si>
  <si>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</si>
  <si>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</si>
  <si>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</si>
  <si>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</si>
  <si>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</si>
  <si>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</si>
  <si>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</si>
  <si>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</si>
  <si>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</si>
  <si>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</si>
  <si>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</si>
  <si>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</si>
  <si>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</si>
  <si>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</si>
  <si>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</si>
  <si>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</si>
  <si>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</si>
  <si>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</si>
  <si>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</si>
  <si>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</si>
  <si>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</si>
  <si>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</si>
  <si>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</si>
  <si>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</si>
  <si>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</si>
  <si>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</si>
  <si>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</si>
  <si>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</si>
  <si>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</si>
  <si>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</si>
  <si>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</si>
  <si>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</si>
  <si>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</si>
  <si>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</si>
  <si>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</si>
  <si>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</si>
  <si>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</si>
  <si>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</si>
  <si>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</si>
  <si>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</si>
  <si>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</si>
  <si>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</si>
  <si>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</si>
  <si>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</si>
  <si>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</si>
  <si>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</si>
  <si>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</si>
  <si>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</si>
  <si>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</si>
  <si>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</si>
  <si>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</si>
  <si>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</si>
  <si>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</si>
  <si>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</si>
  <si>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</si>
  <si>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</si>
  <si>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</si>
  <si>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</si>
  <si>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</si>
  <si>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</si>
  <si>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</si>
  <si>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</si>
  <si>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</si>
  <si>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</si>
  <si>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</si>
  <si>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</si>
  <si>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</si>
  <si>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</si>
  <si>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</si>
  <si>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</si>
  <si>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</si>
  <si>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</si>
  <si>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</si>
  <si>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</si>
  <si>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</si>
  <si>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</si>
  <si>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</si>
  <si>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</si>
  <si>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</si>
  <si>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</si>
  <si>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</si>
  <si>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</si>
  <si>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</si>
  <si>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</si>
  <si>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</si>
  <si>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</si>
  <si>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</si>
  <si>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</si>
  <si>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</si>
  <si>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</si>
  <si>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</si>
  <si>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</si>
  <si>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</si>
  <si>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</si>
  <si>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</si>
  <si>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</si>
  <si>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</si>
  <si>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</si>
  <si>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</si>
  <si>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</si>
  <si>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</si>
  <si>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</si>
  <si>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</si>
  <si>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</si>
  <si>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</si>
  <si>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</si>
  <si>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</si>
  <si>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</si>
  <si>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</si>
  <si>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</si>
  <si>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</si>
  <si>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</si>
  <si>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</si>
  <si>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</si>
  <si>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</si>
  <si>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</si>
  <si>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</si>
  <si>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</si>
  <si>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</si>
  <si>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</si>
  <si>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</si>
  <si>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</si>
  <si>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</si>
  <si>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</si>
  <si>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</si>
  <si>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</si>
  <si>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</si>
  <si>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</si>
  <si>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</si>
  <si>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</si>
  <si>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</si>
  <si>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</si>
  <si>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</si>
  <si>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</si>
  <si>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</si>
  <si>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</si>
  <si>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</si>
  <si>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</si>
  <si>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</si>
  <si>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</si>
  <si>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</si>
  <si>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</si>
  <si>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</si>
  <si>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</si>
  <si>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</si>
  <si>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</si>
  <si>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</si>
  <si>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</si>
  <si>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</si>
  <si>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</si>
  <si>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</si>
  <si>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</si>
  <si>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</si>
  <si>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</si>
  <si>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</si>
  <si>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</si>
  <si>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</si>
  <si>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</si>
  <si>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</si>
  <si>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</si>
  <si>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</si>
  <si>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</si>
  <si>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</si>
  <si>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</si>
  <si>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</si>
  <si>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</si>
  <si>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</si>
  <si>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</si>
  <si>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</si>
  <si>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</si>
  <si>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</si>
  <si>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</si>
  <si>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</si>
  <si>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</si>
  <si>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</si>
  <si>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</si>
  <si>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</si>
  <si>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</si>
  <si>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</si>
  <si>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</si>
  <si>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</si>
  <si>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</si>
  <si>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</si>
  <si>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</si>
  <si>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</si>
  <si>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</si>
  <si>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</si>
  <si>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</si>
  <si>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</si>
  <si>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</si>
  <si>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</si>
  <si>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</si>
  <si>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</si>
  <si>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</si>
  <si>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</si>
  <si>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</si>
  <si>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</si>
  <si>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</si>
  <si>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</si>
  <si>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</si>
  <si>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</si>
  <si>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</si>
  <si>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</si>
  <si>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</si>
  <si>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</si>
  <si>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</si>
  <si>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</si>
  <si>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</si>
  <si>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</si>
  <si>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</si>
  <si>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</si>
  <si>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</si>
  <si>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</si>
  <si>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</si>
  <si>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</si>
  <si>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</si>
  <si>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</si>
  <si>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</si>
  <si>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</si>
  <si>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</si>
  <si>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</si>
  <si>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</si>
  <si>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</si>
  <si>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</si>
  <si>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</si>
  <si>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</si>
  <si>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</si>
  <si>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</si>
  <si>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</si>
  <si>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</si>
  <si>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</si>
  <si>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</si>
  <si>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</si>
  <si>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</si>
  <si>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</si>
  <si>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</si>
  <si>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</si>
  <si>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</si>
  <si>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</si>
  <si>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</si>
  <si>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</si>
  <si>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</si>
  <si>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</si>
  <si>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</si>
  <si>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</si>
  <si>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</si>
  <si>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</si>
  <si>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</si>
  <si>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</si>
  <si>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</si>
  <si>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</si>
  <si>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</si>
  <si>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</si>
  <si>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</si>
  <si>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</si>
  <si>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</si>
  <si>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</si>
  <si>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</si>
  <si>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</si>
  <si>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</si>
  <si>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</si>
  <si>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</si>
  <si>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</si>
  <si>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</si>
  <si>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</si>
  <si>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</si>
  <si>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</si>
  <si>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</si>
  <si>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</si>
  <si>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</si>
  <si>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</si>
  <si>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</si>
  <si>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</si>
  <si>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</si>
  <si>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</si>
  <si>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</si>
  <si>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</si>
  <si>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</si>
  <si>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</si>
  <si>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</si>
  <si>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</si>
  <si>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</si>
  <si>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</si>
  <si>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</si>
  <si>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</si>
  <si>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</si>
  <si>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</si>
  <si>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</si>
  <si>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</si>
  <si>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</si>
  <si>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</si>
  <si>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</si>
  <si>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</si>
  <si>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</si>
  <si>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</si>
  <si>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</si>
  <si>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</si>
  <si>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</si>
  <si>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</si>
  <si>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</si>
  <si>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</si>
  <si>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</si>
  <si>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</si>
  <si>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</si>
  <si>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</si>
  <si>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</si>
  <si>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</si>
  <si>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</si>
  <si>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</si>
  <si>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</si>
  <si>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</si>
  <si>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</si>
  <si>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</si>
  <si>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</si>
  <si>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</si>
  <si>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</si>
  <si>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</si>
  <si>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</si>
  <si>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</si>
  <si>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</si>
  <si>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</si>
  <si>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</si>
  <si>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</si>
  <si>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</si>
  <si>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</si>
  <si>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</si>
  <si>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</si>
  <si>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</si>
  <si>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</si>
  <si>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</si>
  <si>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</si>
  <si>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</si>
  <si>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</si>
  <si>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</si>
  <si>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</si>
  <si>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</si>
  <si>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</si>
  <si>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</si>
  <si>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</si>
  <si>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</si>
  <si>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</si>
  <si>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</si>
  <si>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</si>
  <si>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</si>
  <si>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</si>
  <si>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</si>
  <si>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</si>
  <si>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</si>
  <si>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</si>
  <si>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</si>
  <si>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</si>
  <si>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</si>
  <si>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</si>
  <si>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</si>
  <si>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</si>
  <si>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</si>
  <si>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</si>
  <si>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</si>
  <si>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</si>
  <si>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</si>
  <si>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</si>
  <si>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</si>
  <si>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</si>
  <si>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</si>
  <si>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</si>
  <si>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</si>
  <si>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</si>
  <si>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</si>
  <si>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</si>
  <si>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</si>
  <si>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</si>
  <si>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</si>
  <si>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</si>
  <si>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</si>
  <si>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</si>
  <si>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</si>
  <si>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</si>
  <si>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</si>
  <si>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</si>
  <si>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</si>
  <si>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</si>
  <si>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</si>
  <si>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</si>
  <si>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</si>
  <si>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</si>
  <si>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</si>
  <si>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</si>
  <si>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</si>
  <si>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</si>
  <si>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</si>
  <si>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</si>
  <si>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</si>
  <si>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</si>
  <si>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</si>
  <si>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</si>
  <si>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</si>
  <si>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</si>
  <si>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</si>
  <si>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</si>
  <si>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</si>
  <si>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</si>
  <si>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</si>
  <si>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</si>
  <si>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</si>
  <si>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</si>
  <si>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</si>
  <si>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</si>
  <si>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</si>
  <si>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</si>
  <si>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</si>
  <si>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</si>
  <si>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</si>
  <si>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</si>
  <si>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</si>
  <si>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</si>
  <si>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</si>
  <si>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</si>
  <si>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</si>
  <si>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</si>
  <si>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</si>
  <si>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</si>
  <si>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</si>
  <si>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</si>
  <si>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</si>
  <si>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</si>
  <si>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</si>
  <si>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</si>
  <si>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</si>
  <si>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</si>
  <si>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</si>
  <si>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</si>
  <si>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</si>
  <si>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</si>
  <si>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</si>
  <si>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</si>
  <si>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</si>
  <si>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</si>
  <si>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</si>
  <si>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</si>
  <si>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</si>
  <si>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</si>
  <si>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</si>
  <si>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</si>
  <si>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</si>
  <si>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</si>
  <si>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</si>
  <si>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</si>
  <si>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</si>
  <si>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</si>
  <si>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</si>
  <si>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</si>
  <si>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</si>
  <si>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</si>
  <si>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</si>
  <si>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</si>
  <si>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</si>
  <si>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</si>
  <si>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</si>
  <si>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</si>
  <si>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</si>
  <si>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</si>
  <si>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</si>
  <si>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</si>
  <si>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</si>
  <si>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</si>
  <si>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</si>
  <si>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</si>
  <si>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</si>
  <si>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</si>
  <si>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</si>
  <si>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</si>
  <si>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</si>
  <si>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</si>
  <si>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</si>
  <si>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</si>
  <si>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</si>
  <si>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</si>
  <si>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</si>
  <si>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</si>
  <si>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</si>
  <si>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</si>
  <si>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</si>
  <si>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</si>
  <si>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</si>
  <si>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</si>
  <si>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</si>
  <si>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</si>
  <si>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</si>
  <si>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</si>
  <si>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</si>
  <si>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</si>
  <si>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</si>
  <si>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</si>
  <si>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</si>
  <si>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</si>
  <si>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</si>
  <si>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</si>
  <si>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</si>
  <si>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</si>
  <si>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</si>
  <si>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</si>
  <si>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</si>
  <si>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</si>
  <si>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</si>
  <si>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</si>
  <si>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</si>
  <si>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</si>
  <si>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</si>
  <si>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</si>
  <si>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</si>
  <si>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</si>
  <si>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</si>
  <si>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</si>
  <si>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</si>
  <si>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</si>
  <si>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</si>
  <si>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</si>
  <si>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</si>
  <si>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</si>
  <si>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</si>
  <si>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</si>
  <si>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</si>
  <si>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</si>
  <si>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</si>
  <si>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</si>
  <si>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</si>
  <si>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</si>
  <si>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</si>
  <si>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</si>
  <si>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</si>
  <si>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</si>
  <si>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</si>
  <si>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</si>
  <si>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</si>
  <si>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</si>
  <si>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</si>
  <si>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</si>
  <si>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</si>
  <si>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</si>
  <si>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</si>
  <si>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</si>
  <si>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</si>
  <si>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</si>
  <si>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</si>
  <si>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</si>
  <si>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</si>
  <si>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</si>
  <si>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</si>
  <si>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</si>
  <si>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</si>
  <si>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</si>
  <si>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</si>
  <si>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</si>
  <si>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</si>
  <si>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</si>
  <si>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</si>
  <si>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</si>
  <si>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</si>
  <si>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</si>
  <si>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</si>
  <si>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</si>
  <si>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</si>
  <si>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</si>
  <si>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</si>
  <si>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</si>
  <si>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</si>
  <si>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</si>
  <si>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</si>
  <si>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</si>
  <si>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</si>
  <si>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</si>
  <si>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</si>
  <si>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</si>
  <si>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</si>
  <si>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</si>
  <si>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</si>
  <si>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</si>
  <si>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</si>
  <si>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</si>
  <si>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</si>
  <si>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</si>
  <si>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</si>
  <si>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</si>
  <si>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</si>
  <si>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</si>
  <si>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</si>
  <si>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</si>
  <si>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</si>
  <si>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</si>
  <si>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</si>
  <si>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</si>
  <si>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</si>
  <si>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</si>
  <si>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</si>
  <si>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</si>
  <si>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</si>
  <si>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</si>
  <si>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</si>
  <si>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</si>
  <si>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</si>
  <si>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</si>
  <si>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</si>
  <si>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</si>
  <si>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</si>
  <si>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</si>
  <si>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</si>
  <si>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</si>
  <si>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</si>
  <si>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</si>
  <si>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</si>
  <si>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</si>
  <si>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</si>
  <si>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</si>
  <si>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</si>
  <si>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</si>
  <si>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</si>
  <si>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</si>
  <si>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</si>
  <si>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</si>
  <si>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</si>
  <si>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</si>
  <si>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</si>
  <si>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</si>
  <si>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</si>
  <si>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</si>
  <si>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</si>
  <si>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</si>
  <si>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</si>
  <si>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</si>
  <si>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</si>
  <si>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</si>
  <si>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</si>
  <si>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</si>
  <si>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</si>
  <si>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</si>
  <si>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</si>
  <si>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</si>
  <si>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</si>
  <si>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</si>
  <si>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</si>
  <si>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</si>
  <si>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</si>
  <si>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</si>
  <si>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</si>
  <si>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</si>
  <si>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</si>
  <si>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</si>
  <si>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</si>
  <si>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</si>
  <si>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</si>
  <si>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</si>
  <si>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</si>
  <si>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</si>
  <si>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</si>
  <si>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</si>
  <si>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</si>
  <si>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</si>
  <si>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</si>
  <si>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</si>
  <si>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</si>
  <si>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</si>
  <si>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</si>
  <si>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</si>
  <si>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</si>
  <si>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</si>
  <si>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</si>
  <si>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</si>
  <si>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</si>
  <si>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</si>
  <si>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</si>
  <si>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</si>
  <si>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</si>
  <si>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</si>
  <si>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</si>
  <si>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</si>
  <si>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</si>
  <si>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</si>
  <si>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</si>
  <si>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</si>
  <si>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</si>
  <si>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</si>
  <si>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</si>
  <si>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</si>
  <si>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</si>
  <si>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</si>
  <si>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</si>
  <si>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</si>
  <si>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</si>
  <si>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</si>
  <si>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</si>
  <si>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</si>
  <si>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</si>
  <si>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</si>
  <si>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</si>
  <si>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</si>
  <si>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</si>
  <si>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</si>
  <si>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</si>
  <si>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</si>
  <si>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</si>
  <si>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</si>
  <si>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</si>
  <si>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</si>
  <si>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</si>
  <si>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</si>
  <si>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</si>
  <si>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</si>
  <si>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</si>
  <si>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</si>
  <si>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</si>
  <si>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</si>
  <si>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</si>
  <si>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</si>
  <si>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</si>
  <si>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</si>
  <si>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</si>
  <si>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</si>
  <si>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</si>
  <si>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</si>
  <si>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</si>
  <si>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</si>
  <si>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</si>
  <si>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</si>
  <si>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</si>
  <si>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</si>
  <si>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</si>
  <si>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</si>
  <si>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</si>
  <si>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</si>
  <si>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</si>
  <si>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</si>
  <si>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</si>
  <si>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</si>
  <si>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</si>
  <si>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</si>
  <si>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</si>
  <si>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</si>
  <si>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</si>
  <si>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</si>
  <si>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</si>
  <si>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</si>
  <si>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</si>
  <si>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</si>
  <si>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</si>
  <si>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</si>
  <si>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</si>
  <si>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</si>
  <si>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</si>
  <si>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</si>
  <si>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</si>
  <si>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</si>
  <si>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</si>
  <si>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</si>
  <si>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</si>
  <si>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</si>
  <si>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</si>
  <si>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</si>
  <si>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</si>
  <si>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</si>
  <si>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</si>
  <si>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</si>
  <si>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</si>
  <si>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</si>
  <si>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</si>
  <si>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</si>
  <si>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</si>
  <si>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</si>
  <si>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</si>
  <si>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</si>
  <si>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</si>
  <si>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</si>
  <si>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</si>
  <si>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</si>
  <si>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</si>
  <si>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</si>
  <si>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</si>
  <si>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</si>
  <si>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</si>
  <si>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</si>
  <si>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</si>
  <si>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</si>
  <si>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</si>
  <si>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</si>
  <si>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</si>
  <si>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</si>
  <si>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</si>
  <si>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</si>
  <si>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</si>
  <si>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</si>
  <si>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</si>
  <si>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</si>
  <si>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</si>
  <si>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</si>
  <si>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</si>
  <si>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</si>
  <si>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</si>
  <si>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</si>
  <si>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</si>
  <si>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</si>
  <si>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</si>
  <si>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</si>
  <si>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</si>
  <si>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</si>
  <si>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</si>
  <si>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</si>
  <si>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</si>
  <si>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</si>
  <si>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</si>
  <si>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</si>
  <si>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</si>
  <si>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</si>
  <si>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</si>
  <si>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</si>
  <si>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</si>
  <si>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</si>
  <si>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</si>
  <si>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</si>
  <si>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</si>
  <si>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</si>
  <si>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</si>
  <si>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</si>
  <si>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</si>
  <si>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</si>
  <si>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</si>
  <si>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</si>
  <si>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</si>
  <si>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</si>
  <si>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</si>
  <si>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</si>
  <si>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</si>
  <si>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</si>
  <si>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</si>
  <si>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</si>
  <si>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</si>
  <si>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</si>
  <si>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</si>
  <si>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</si>
  <si>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</si>
  <si>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</si>
  <si>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</si>
  <si>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</si>
  <si>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</si>
  <si>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</si>
  <si>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</si>
  <si>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</si>
  <si>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</si>
  <si>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</si>
  <si>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</si>
  <si>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</si>
  <si>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</si>
  <si>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</si>
  <si>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</si>
  <si>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</si>
  <si>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</si>
  <si>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</si>
  <si>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</si>
  <si>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</si>
  <si>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</si>
  <si>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</si>
  <si>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</si>
  <si>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</si>
  <si>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</si>
  <si>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</si>
  <si>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</si>
  <si>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</si>
  <si>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</si>
  <si>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</si>
  <si>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</si>
  <si>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</si>
  <si>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</si>
  <si>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</si>
  <si>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</si>
  <si>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</si>
  <si>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</si>
  <si>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</si>
  <si>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</si>
  <si>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</si>
  <si>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</si>
  <si>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</si>
  <si>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</si>
  <si>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</si>
  <si>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</si>
  <si>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</si>
  <si>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</si>
  <si>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</si>
  <si>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</si>
  <si>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</si>
  <si>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</si>
  <si>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</si>
  <si>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</si>
  <si>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</si>
  <si>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</si>
  <si>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</si>
  <si>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</si>
  <si>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</si>
  <si>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</si>
  <si>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</si>
  <si>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</si>
  <si>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</si>
  <si>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</si>
  <si>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</si>
  <si>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</si>
  <si>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</si>
  <si>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</si>
  <si>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</si>
  <si>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</si>
  <si>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</si>
  <si>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</si>
  <si>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</si>
  <si>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</si>
  <si>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</si>
  <si>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</si>
  <si>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</si>
  <si>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</si>
  <si>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</si>
  <si>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</si>
  <si>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</si>
  <si>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</si>
  <si>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</si>
  <si>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</si>
  <si>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</si>
  <si>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</si>
  <si>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</si>
  <si>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</si>
  <si>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</si>
  <si>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</si>
  <si>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</si>
  <si>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</si>
  <si>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</si>
  <si>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</si>
  <si>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</si>
  <si>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</si>
  <si>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</si>
  <si>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</si>
  <si>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</si>
  <si>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</si>
  <si>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</si>
  <si>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</si>
  <si>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</si>
  <si>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</si>
  <si>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</si>
  <si>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</si>
  <si>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</si>
  <si>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</si>
  <si>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</si>
  <si>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</si>
  <si>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</si>
  <si>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</si>
  <si>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</si>
  <si>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</si>
  <si>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</si>
  <si>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</si>
  <si>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</si>
  <si>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</si>
  <si>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</si>
  <si>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</si>
  <si>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</si>
  <si>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</si>
  <si>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</si>
  <si>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</si>
  <si>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</si>
  <si>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</si>
  <si>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</si>
  <si>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</si>
  <si>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</si>
  <si>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</si>
  <si>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</si>
  <si>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</si>
  <si>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</si>
  <si>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</si>
  <si>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</si>
  <si>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</si>
  <si>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</si>
  <si>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</si>
  <si>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</si>
  <si>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</si>
  <si>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</si>
  <si>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</si>
  <si>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</si>
  <si>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</si>
  <si>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</si>
  <si>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</si>
  <si>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</si>
  <si>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</si>
  <si>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</si>
  <si>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</si>
  <si>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</si>
  <si>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</si>
  <si>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</si>
  <si>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</si>
  <si>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</si>
  <si>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</si>
  <si>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</si>
  <si>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</si>
  <si>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</si>
  <si>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</si>
  <si>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</si>
  <si>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</si>
  <si>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</si>
  <si>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</si>
  <si>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</si>
  <si>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</si>
  <si>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</si>
  <si>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</si>
  <si>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</si>
  <si>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</si>
  <si>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</si>
  <si>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</si>
  <si>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</si>
  <si>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</si>
  <si>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</si>
  <si>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</si>
  <si>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</si>
  <si>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</si>
  <si>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</si>
  <si>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</si>
  <si>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</si>
  <si>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</si>
  <si>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</si>
  <si>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</si>
  <si>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</si>
  <si>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</si>
  <si>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</si>
  <si>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</si>
  <si>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</si>
  <si>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</si>
  <si>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</si>
  <si>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</si>
  <si>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</si>
  <si>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</si>
  <si>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</si>
  <si>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</si>
  <si>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</si>
  <si>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</si>
  <si>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</si>
  <si>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</si>
  <si>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</si>
  <si>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</si>
  <si>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</si>
  <si>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</si>
  <si>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</si>
  <si>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</si>
  <si>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</si>
  <si>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</si>
  <si>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</si>
  <si>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</si>
  <si>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</si>
  <si>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</si>
  <si>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</si>
  <si>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</si>
  <si>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</si>
  <si>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</si>
  <si>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</si>
  <si>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</si>
  <si>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</si>
  <si>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</si>
  <si>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</si>
  <si>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</si>
  <si>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</si>
  <si>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</si>
  <si>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</si>
  <si>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</si>
  <si>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</si>
  <si>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</si>
  <si>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</si>
  <si>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</si>
  <si>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</si>
  <si>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</si>
  <si>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</si>
  <si>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</si>
  <si>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</si>
  <si>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</si>
  <si>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</si>
  <si>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</si>
  <si>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</si>
  <si>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</si>
  <si>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</si>
  <si>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</si>
  <si>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</si>
  <si>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</si>
  <si>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</si>
  <si>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</si>
  <si>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</si>
  <si>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</si>
  <si>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</si>
  <si>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</si>
  <si>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</si>
  <si>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</si>
  <si>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</si>
  <si>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</si>
  <si>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</si>
  <si>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</si>
  <si>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</si>
  <si>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</si>
  <si>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</si>
  <si>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</si>
  <si>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</si>
  <si>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</si>
  <si>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</si>
  <si>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</si>
  <si>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</si>
  <si>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</si>
  <si>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</si>
  <si>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</si>
  <si>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</si>
  <si>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</si>
  <si>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</si>
  <si>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</si>
  <si>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</si>
  <si>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</si>
  <si>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</si>
  <si>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</si>
  <si>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</si>
  <si>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</si>
  <si>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</si>
  <si>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</si>
  <si>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</si>
  <si>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</si>
  <si>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</si>
  <si>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</si>
  <si>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</si>
  <si>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</si>
  <si>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</si>
  <si>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</si>
  <si>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</si>
  <si>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</si>
  <si>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</si>
  <si>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</si>
  <si>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</si>
  <si>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</si>
  <si>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</si>
  <si>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</si>
  <si>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</si>
  <si>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</si>
  <si>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</si>
  <si>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</si>
  <si>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</si>
  <si>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</si>
  <si>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</si>
  <si>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</si>
  <si>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</si>
  <si>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</si>
  <si>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</si>
  <si>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</si>
  <si>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</si>
  <si>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</si>
  <si>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</si>
  <si>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</si>
  <si>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</si>
  <si>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</si>
  <si>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</si>
  <si>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</si>
  <si>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</si>
  <si>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</si>
  <si>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</si>
  <si>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</si>
  <si>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</si>
  <si>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</si>
  <si>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</si>
  <si>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</si>
  <si>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</si>
  <si>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</si>
  <si>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</si>
  <si>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</si>
  <si>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</si>
  <si>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</si>
  <si>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</si>
  <si>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</si>
  <si>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</si>
  <si>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</si>
  <si>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</si>
  <si>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</si>
  <si>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</si>
  <si>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</si>
  <si>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</si>
  <si>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</si>
  <si>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</si>
  <si>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</si>
  <si>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</si>
  <si>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</si>
  <si>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</si>
  <si>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</si>
  <si>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</si>
  <si>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</si>
  <si>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</si>
  <si>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</si>
  <si>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</si>
  <si>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</si>
  <si>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</si>
  <si>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</si>
  <si>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</si>
  <si>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</si>
  <si>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</si>
  <si>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</si>
  <si>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</si>
  <si>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</si>
  <si>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</si>
  <si>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</si>
  <si>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</si>
  <si>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</si>
  <si>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</si>
  <si>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</si>
  <si>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</si>
  <si>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</si>
  <si>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</si>
  <si>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</si>
  <si>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</si>
  <si>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013 2018</t>
  </si>
  <si>
    <t>ALCALDIA MUNICIPAL VALLE DEL GUAMUEZ</t>
  </si>
  <si>
    <t xml:space="preserve">Capacitación con equipo interdisciplinario para el fortalecimiento de las familias Velleguamuenses, gestación y preconcepción, en el marco de la reparación colectiva, primera infancia, infancia y adolescencia  en las inspecciones de el Tigre, El Placer y La Hormiga en el Municipio del Valle del Guamuez Departamento del Putumayo. </t>
  </si>
  <si>
    <t>2021-86-10002017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</si>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</sst>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70" sqref="A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1097</v>
      </c>
      <c r="J20" s="149" t="s">
        <v>1099</v>
      </c>
      <c r="K20" s="150">
        <v>1945819660</v>
      </c>
      <c r="L20" s="151"/>
      <c r="M20" s="151">
        <v>44561</v>
      </c>
      <c r="N20" s="134">
        <f>+(M20-L20)/30</f>
        <v>1485.3666666666666</v>
      </c>
      <c r="O20" s="137"/>
      <c r="U20" s="133"/>
      <c r="V20" s="105">
        <f ca="1">NOW()</f>
        <v>44194.777446180553</v>
      </c>
      <c r="W20" s="105">
        <f ca="1">NOW()</f>
        <v>44194.777446180553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2720</v>
      </c>
      <c r="C70" s="65" t="s">
        <v>31</v>
      </c>
      <c r="D70" s="120" t="s">
        <v>2719</v>
      </c>
      <c r="E70" s="144">
        <v>43167</v>
      </c>
      <c r="F70" s="144">
        <v>43351</v>
      </c>
      <c r="G70" s="159">
        <f t="shared" si="3"/>
        <v>6.1333333333333337</v>
      </c>
      <c r="H70" s="121" t="s">
        <v>2721</v>
      </c>
      <c r="I70" s="63" t="s">
        <v>1097</v>
      </c>
      <c r="J70" s="63" t="s">
        <v>1106</v>
      </c>
      <c r="K70" s="122">
        <v>20000</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58374589.799999997</v>
      </c>
      <c r="F185" s="92"/>
      <c r="G185" s="93"/>
      <c r="H185" s="88"/>
      <c r="I185" s="90" t="s">
        <v>2627</v>
      </c>
      <c r="J185" s="165">
        <f>+SUM(M179:M183)</f>
        <v>0.03</v>
      </c>
      <c r="K185" s="235" t="s">
        <v>2628</v>
      </c>
      <c r="L185" s="235"/>
      <c r="M185" s="94">
        <f>+J185*(SUM(K20:K35))</f>
        <v>58374589.799999997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2020-12-29T23:39:59Z</cp:lastPrinted>
  <dcterms:created xsi:type="dcterms:W3CDTF">2020-10-14T21:57:42Z</dcterms:created>
  <dcterms:modified xsi:type="dcterms:W3CDTF">2020-12-29T23:42:04Z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