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<sst xmlns="http://schemas.openxmlformats.org/spreadsheetml/2006/main" count="3098" uniqueCount="2704">
  <si>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</si>
  <si>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</si>
  <si>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</si>
  <si>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</si>
  <si>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</si>
  <si>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</si>
  <si>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</si>
  <si>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</si>
  <si>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</si>
  <si>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</si>
  <si>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</si>
  <si>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</si>
  <si>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</si>
  <si>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</si>
  <si>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</si>
  <si>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</si>
  <si>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</si>
  <si>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</si>
  <si>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</si>
  <si>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</si>
  <si>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</si>
  <si>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</si>
  <si>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</si>
  <si>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</si>
  <si>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</si>
  <si>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</si>
  <si>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</si>
  <si>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</si>
  <si>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</si>
  <si>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</si>
  <si>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</si>
  <si>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</si>
  <si>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</si>
  <si>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</si>
  <si>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</si>
  <si>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</si>
  <si>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</si>
  <si>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</si>
  <si>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</si>
  <si>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</si>
  <si>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</si>
  <si>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</si>
  <si>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</si>
  <si>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</si>
  <si>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</si>
  <si>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</si>
  <si>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</si>
  <si>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</si>
  <si>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</si>
  <si>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</si>
  <si>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</si>
  <si>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</si>
  <si>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</si>
  <si>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</si>
  <si>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</si>
  <si>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</si>
  <si>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</si>
  <si>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</si>
  <si>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</si>
  <si>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</si>
  <si>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</si>
  <si>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</si>
  <si>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</si>
  <si>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</si>
  <si>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</si>
  <si>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</si>
  <si>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</si>
  <si>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</si>
  <si>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</si>
  <si>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</si>
  <si>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</si>
  <si>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</si>
  <si>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</si>
  <si>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</si>
  <si>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</si>
  <si>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</si>
  <si>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</si>
  <si>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</si>
  <si>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</si>
  <si>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</si>
  <si>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</si>
  <si>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</si>
  <si>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</si>
  <si>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</si>
  <si>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</si>
  <si>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</si>
  <si>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</si>
  <si>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</si>
  <si>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</si>
  <si>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</si>
  <si>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</si>
  <si>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</si>
  <si>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</si>
  <si>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</si>
  <si>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</si>
  <si>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</si>
  <si>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</si>
  <si>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</si>
  <si>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</si>
  <si>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</si>
  <si>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</si>
  <si>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</si>
  <si>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</si>
  <si>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</si>
  <si>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</si>
  <si>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</si>
  <si>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</si>
  <si>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</si>
  <si>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</si>
  <si>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</si>
  <si>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</si>
  <si>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</si>
  <si>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</si>
  <si>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</si>
  <si>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</si>
  <si>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</si>
  <si>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</si>
  <si>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</si>
  <si>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</si>
  <si>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</si>
  <si>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</si>
  <si>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</si>
  <si>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</si>
  <si>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</si>
  <si>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</si>
  <si>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</si>
  <si>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</si>
  <si>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</si>
  <si>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</si>
  <si>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</si>
  <si>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</si>
  <si>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</si>
  <si>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</si>
  <si>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</si>
  <si>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</si>
  <si>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</si>
  <si>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</si>
  <si>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</si>
  <si>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</si>
  <si>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</si>
  <si>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</si>
  <si>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</si>
  <si>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</si>
  <si>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</si>
  <si>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</si>
  <si>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</si>
  <si>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</si>
  <si>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</si>
  <si>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</si>
  <si>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</si>
  <si>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</si>
  <si>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</si>
  <si>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</si>
  <si>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</si>
  <si>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</si>
  <si>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</si>
  <si>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</si>
  <si>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</si>
  <si>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</si>
  <si>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</si>
  <si>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</si>
  <si>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</si>
  <si>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</si>
  <si>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</si>
  <si>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</si>
  <si>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</si>
  <si>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</si>
  <si>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</si>
  <si>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</si>
  <si>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</si>
  <si>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</si>
  <si>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</si>
  <si>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</si>
  <si>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</si>
  <si>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</si>
  <si>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</si>
  <si>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</si>
  <si>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</si>
  <si>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</si>
  <si>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</si>
  <si>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</si>
  <si>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</si>
  <si>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</si>
  <si>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</si>
  <si>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</si>
  <si>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</si>
  <si>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</si>
  <si>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</si>
  <si>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</si>
  <si>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</si>
  <si>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</si>
  <si>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</si>
  <si>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</si>
  <si>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</si>
  <si>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</si>
  <si>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</si>
  <si>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</si>
  <si>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</si>
  <si>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</si>
  <si>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</si>
  <si>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</si>
  <si>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</si>
  <si>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</si>
  <si>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</si>
  <si>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</si>
  <si>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</si>
  <si>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</si>
  <si>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</si>
  <si>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</si>
  <si>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</si>
  <si>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</si>
  <si>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</si>
  <si>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</si>
  <si>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</si>
  <si>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</si>
  <si>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</si>
  <si>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</si>
  <si>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</si>
  <si>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</si>
  <si>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</si>
  <si>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</si>
  <si>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</si>
  <si>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</si>
  <si>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</si>
  <si>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</si>
  <si>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</si>
  <si>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</si>
  <si>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</si>
  <si>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</si>
  <si>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</si>
  <si>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</si>
  <si>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</si>
  <si>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</si>
  <si>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</si>
  <si>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</si>
  <si>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</si>
  <si>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</si>
  <si>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</si>
  <si>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</si>
  <si>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</si>
  <si>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</si>
  <si>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</si>
  <si>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</si>
  <si>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</si>
  <si>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</si>
  <si>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</si>
  <si>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</si>
  <si>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</si>
  <si>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</si>
  <si>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</si>
  <si>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</si>
  <si>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</si>
  <si>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</si>
  <si>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</si>
  <si>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</si>
  <si>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</si>
  <si>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</si>
  <si>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</si>
  <si>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</si>
  <si>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</si>
  <si>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</si>
  <si>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</si>
  <si>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</si>
  <si>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</si>
  <si>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</si>
  <si>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</si>
  <si>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</si>
  <si>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</si>
  <si>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</si>
  <si>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</si>
  <si>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</si>
  <si>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</si>
  <si>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</si>
  <si>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</si>
  <si>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</si>
  <si>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</si>
  <si>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</si>
  <si>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</si>
  <si>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</si>
  <si>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</si>
  <si>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</si>
  <si>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</si>
  <si>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</si>
  <si>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</si>
  <si>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</si>
  <si>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</si>
  <si>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</si>
  <si>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</si>
  <si>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</si>
  <si>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</si>
  <si>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</si>
  <si>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</si>
  <si>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</si>
  <si>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</si>
  <si>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</si>
  <si>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</si>
  <si>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</si>
  <si>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</si>
  <si>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</si>
  <si>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</si>
  <si>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</si>
  <si>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</si>
  <si>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</si>
  <si>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</si>
  <si>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</si>
  <si>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</si>
  <si>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</si>
  <si>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</si>
  <si>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</si>
  <si>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</si>
  <si>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</si>
  <si>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</si>
  <si>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</si>
  <si>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</si>
  <si>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</si>
  <si>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</si>
  <si>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</si>
  <si>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</si>
  <si>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</si>
  <si>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</si>
  <si>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</si>
  <si>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</si>
  <si>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</si>
  <si>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</si>
  <si>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</si>
  <si>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</si>
  <si>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</si>
  <si>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</si>
  <si>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</si>
  <si>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</si>
  <si>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</si>
  <si>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</si>
  <si>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</si>
  <si>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</si>
  <si>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</si>
  <si>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</si>
  <si>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</si>
  <si>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</si>
  <si>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</si>
  <si>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</si>
  <si>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</si>
  <si>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</si>
  <si>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</si>
  <si>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</si>
  <si>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</si>
  <si>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</si>
  <si>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</si>
  <si>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</si>
  <si>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</si>
  <si>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</si>
  <si>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</si>
  <si>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</si>
  <si>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</si>
  <si>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</si>
  <si>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</si>
  <si>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</si>
  <si>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</si>
  <si>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</si>
  <si>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</si>
  <si>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</si>
  <si>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</si>
  <si>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</si>
  <si>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</si>
  <si>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</si>
  <si>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</si>
  <si>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</si>
  <si>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</si>
  <si>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</si>
  <si>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</si>
  <si>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</si>
  <si>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</si>
  <si>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</si>
  <si>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</si>
  <si>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</si>
  <si>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</si>
  <si>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</si>
  <si>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</si>
  <si>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</si>
  <si>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</si>
  <si>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</si>
  <si>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</si>
  <si>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</si>
  <si>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</si>
  <si>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</si>
  <si>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</si>
  <si>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</si>
  <si>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</si>
  <si>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</si>
  <si>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</si>
  <si>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</si>
  <si>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</si>
  <si>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</si>
  <si>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</si>
  <si>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</si>
  <si>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</si>
  <si>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</si>
  <si>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</si>
  <si>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</si>
  <si>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</si>
  <si>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</si>
  <si>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</si>
  <si>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</si>
  <si>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</si>
  <si>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</si>
  <si>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</si>
  <si>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</si>
  <si>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</si>
  <si>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</si>
  <si>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</si>
  <si>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</si>
  <si>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</si>
  <si>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</si>
  <si>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</si>
  <si>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</si>
  <si>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</si>
  <si>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</si>
  <si>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</si>
  <si>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</si>
  <si>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</si>
  <si>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</si>
  <si>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</si>
  <si>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</si>
  <si>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</si>
  <si>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</si>
  <si>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</si>
  <si>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</si>
  <si>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</si>
  <si>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</si>
  <si>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</si>
  <si>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</si>
  <si>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</si>
  <si>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</si>
  <si>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</si>
  <si>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</si>
  <si>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</si>
  <si>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</si>
  <si>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</si>
  <si>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</si>
  <si>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</si>
  <si>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</si>
  <si>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</si>
  <si>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</si>
  <si>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</si>
  <si>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</si>
  <si>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</si>
  <si>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</si>
  <si>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</si>
  <si>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</si>
  <si>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</si>
  <si>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</si>
  <si>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</si>
  <si>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</si>
  <si>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</si>
  <si>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</si>
  <si>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</si>
  <si>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</si>
  <si>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</si>
  <si>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</si>
  <si>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</si>
  <si>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</si>
  <si>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</si>
  <si>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</si>
  <si>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</si>
  <si>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</si>
  <si>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</si>
  <si>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</si>
  <si>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</si>
  <si>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</si>
  <si>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</si>
  <si>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</si>
  <si>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</si>
  <si>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</si>
  <si>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</si>
  <si>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</si>
  <si>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</si>
  <si>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</si>
  <si>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</si>
  <si>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</si>
  <si>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</si>
  <si>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</si>
  <si>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</si>
  <si>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</si>
  <si>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</si>
  <si>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</si>
  <si>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</si>
  <si>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</si>
  <si>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</si>
  <si>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</si>
  <si>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</si>
  <si>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</si>
  <si>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</si>
  <si>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</si>
  <si>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</si>
  <si>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</si>
  <si>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</si>
  <si>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</si>
  <si>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</si>
  <si>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</si>
  <si>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</si>
  <si>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</si>
  <si>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</si>
  <si>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</si>
  <si>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</si>
  <si>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</si>
  <si>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</si>
  <si>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</si>
  <si>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</si>
  <si>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</si>
  <si>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</si>
  <si>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</si>
  <si>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</si>
  <si>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</si>
  <si>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</si>
  <si>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</si>
  <si>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</si>
  <si>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</si>
  <si>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</si>
  <si>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</si>
  <si>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</si>
  <si>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</si>
  <si>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</si>
  <si>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</si>
  <si>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</si>
  <si>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</si>
  <si>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</si>
  <si>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</si>
  <si>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</si>
  <si>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</si>
  <si>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</si>
  <si>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</si>
  <si>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</si>
  <si>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</si>
  <si>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</si>
  <si>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</si>
  <si>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</si>
  <si>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</si>
  <si>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</si>
  <si>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</si>
  <si>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</si>
  <si>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</si>
  <si>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</si>
  <si>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</si>
  <si>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</si>
  <si>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</si>
  <si>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</si>
  <si>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</si>
  <si>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</si>
  <si>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</si>
  <si>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</si>
  <si>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</si>
  <si>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</si>
  <si>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</si>
  <si>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</si>
  <si>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</si>
  <si>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</si>
  <si>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</si>
  <si>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</si>
  <si>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</si>
  <si>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</si>
  <si>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</si>
  <si>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</si>
  <si>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</si>
  <si>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</si>
  <si>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</si>
  <si>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</si>
  <si>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</si>
  <si>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</si>
  <si>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</si>
  <si>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</si>
  <si>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</si>
  <si>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</si>
  <si>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</si>
  <si>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</si>
  <si>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</si>
  <si>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</si>
  <si>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</si>
  <si>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</si>
  <si>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</si>
  <si>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</si>
  <si>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</si>
  <si>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</si>
  <si>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</si>
  <si>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</si>
  <si>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</si>
  <si>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</si>
  <si>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</si>
  <si>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</si>
  <si>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</si>
  <si>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</si>
  <si>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</si>
  <si>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</si>
  <si>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</si>
  <si>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</si>
  <si>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</si>
  <si>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</si>
  <si>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</si>
  <si>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</si>
  <si>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</si>
  <si>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</si>
  <si>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</si>
  <si>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</si>
  <si>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</si>
  <si>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</si>
  <si>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</si>
  <si>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</si>
  <si>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</si>
  <si>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</si>
  <si>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</si>
  <si>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</si>
  <si>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</si>
  <si>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</si>
  <si>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</si>
  <si>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</si>
  <si>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</si>
  <si>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</si>
  <si>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</si>
  <si>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</si>
  <si>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</si>
  <si>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</si>
  <si>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</si>
  <si>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</si>
  <si>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</si>
  <si>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</si>
  <si>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</si>
  <si>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</si>
  <si>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</si>
  <si>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</si>
  <si>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</si>
  <si>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</si>
  <si>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</si>
  <si>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</si>
  <si>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</si>
  <si>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</si>
  <si>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</si>
  <si>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</si>
  <si>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</si>
  <si>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</si>
  <si>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</si>
  <si>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</si>
  <si>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</si>
  <si>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</si>
  <si>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</si>
  <si>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</si>
  <si>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</si>
  <si>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</si>
  <si>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</si>
  <si>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</si>
  <si>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</si>
  <si>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</si>
  <si>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</si>
  <si>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</si>
  <si>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</si>
  <si>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</si>
  <si>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</si>
  <si>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</si>
  <si>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</si>
  <si>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</si>
  <si>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</si>
  <si>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</si>
  <si>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</si>
  <si>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</si>
  <si>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</si>
  <si>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</si>
  <si>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</si>
  <si>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</si>
  <si>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</si>
  <si>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</si>
  <si>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</si>
  <si>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</si>
  <si>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</si>
  <si>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</si>
  <si>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</si>
  <si>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</si>
  <si>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</si>
  <si>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</si>
  <si>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</si>
  <si>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</si>
  <si>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</si>
  <si>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</si>
  <si>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</si>
  <si>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</si>
  <si>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</si>
  <si>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</si>
  <si>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</si>
  <si>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</si>
  <si>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</si>
  <si>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</si>
  <si>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</si>
  <si>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</si>
  <si>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</si>
  <si>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</si>
  <si>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</si>
  <si>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</si>
  <si>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</si>
  <si>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</si>
  <si>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</si>
  <si>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</si>
  <si>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</si>
  <si>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</si>
  <si>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</si>
  <si>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</si>
  <si>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</si>
  <si>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</si>
  <si>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</si>
  <si>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</si>
  <si>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</si>
  <si>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</si>
  <si>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</si>
  <si>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</si>
  <si>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</si>
  <si>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</si>
  <si>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</si>
  <si>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</si>
  <si>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</si>
  <si>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</si>
  <si>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</si>
  <si>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</si>
  <si>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</si>
  <si>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</si>
  <si>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</si>
  <si>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</si>
  <si>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</si>
  <si>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</si>
  <si>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</si>
  <si>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</si>
  <si>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</si>
  <si>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</si>
  <si>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</si>
  <si>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</si>
  <si>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</si>
  <si>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</si>
  <si>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</si>
  <si>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</si>
  <si>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</si>
  <si>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</si>
  <si>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</si>
  <si>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</si>
  <si>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</si>
  <si>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</si>
  <si>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</si>
  <si>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</si>
  <si>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</si>
  <si>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</si>
  <si>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</si>
  <si>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</si>
  <si>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</si>
  <si>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</si>
  <si>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</si>
  <si>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</si>
  <si>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</si>
  <si>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</si>
  <si>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</si>
  <si>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</si>
  <si>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</si>
  <si>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</si>
  <si>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</si>
  <si>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</si>
  <si>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</si>
  <si>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</si>
  <si>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</si>
  <si>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</si>
  <si>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</si>
  <si>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</si>
  <si>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</si>
  <si>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</si>
  <si>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</si>
  <si>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</si>
  <si>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</si>
  <si>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</si>
  <si>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</si>
  <si>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</si>
  <si>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</si>
  <si>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</si>
  <si>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</si>
  <si>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</si>
  <si>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</si>
  <si>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</si>
  <si>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</si>
  <si>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</si>
  <si>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</si>
  <si>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</si>
  <si>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</si>
  <si>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</si>
  <si>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</si>
  <si>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</si>
  <si>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</si>
  <si>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</si>
  <si>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</si>
  <si>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</si>
  <si>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</si>
  <si>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</si>
  <si>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</si>
  <si>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</si>
  <si>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</si>
  <si>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</si>
  <si>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</si>
  <si>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</si>
  <si>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</si>
  <si>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</si>
  <si>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</si>
  <si>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</si>
  <si>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</si>
  <si>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</si>
  <si>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</si>
  <si>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</si>
  <si>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</si>
  <si>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</si>
  <si>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</si>
  <si>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</si>
  <si>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</si>
  <si>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</si>
  <si>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</si>
  <si>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</si>
  <si>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</si>
  <si>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</si>
  <si>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</si>
  <si>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</si>
  <si>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</si>
  <si>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</si>
  <si>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</si>
  <si>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</si>
  <si>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</si>
  <si>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</si>
  <si>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</si>
  <si>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</si>
  <si>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</si>
  <si>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</si>
  <si>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</si>
  <si>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</si>
  <si>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</si>
  <si>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</si>
  <si>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</si>
  <si>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</si>
  <si>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</si>
  <si>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</si>
  <si>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</si>
  <si>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</si>
  <si>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</si>
  <si>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</si>
  <si>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</si>
  <si>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</si>
  <si>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</si>
  <si>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</si>
  <si>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</si>
  <si>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</si>
  <si>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</si>
  <si>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</si>
  <si>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</si>
  <si>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</si>
  <si>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</si>
  <si>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</si>
  <si>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</si>
  <si>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</si>
  <si>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</si>
  <si>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</si>
  <si>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</si>
  <si>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</si>
  <si>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</si>
  <si>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</si>
  <si>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</si>
  <si>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</si>
  <si>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</si>
  <si>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</si>
  <si>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</si>
  <si>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</si>
  <si>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</si>
  <si>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</si>
  <si>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</si>
  <si>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</si>
  <si>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</si>
  <si>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</si>
  <si>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</si>
  <si>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</si>
  <si>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</si>
  <si>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</si>
  <si>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</si>
  <si>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</si>
  <si>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</si>
  <si>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</si>
  <si>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</si>
  <si>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</si>
  <si>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</si>
  <si>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</si>
  <si>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</si>
  <si>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</si>
  <si>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</si>
  <si>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</si>
  <si>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</si>
  <si>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</si>
  <si>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</si>
  <si>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</si>
  <si>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</si>
  <si>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</si>
  <si>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</si>
  <si>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</si>
  <si>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</si>
  <si>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</si>
  <si>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</si>
  <si>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</si>
  <si>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</si>
  <si>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</si>
  <si>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</si>
  <si>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</si>
  <si>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</si>
  <si>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</si>
  <si>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</si>
  <si>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</si>
  <si>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</si>
  <si>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</si>
  <si>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</si>
  <si>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</si>
  <si>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</si>
  <si>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</si>
  <si>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</si>
  <si>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</si>
  <si>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</si>
  <si>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</si>
  <si>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</si>
  <si>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</si>
  <si>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</si>
  <si>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</si>
  <si>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</si>
  <si>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</si>
  <si>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</si>
  <si>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</si>
  <si>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</si>
  <si>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</si>
  <si>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</si>
  <si>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</si>
  <si>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</si>
  <si>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</si>
  <si>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</si>
  <si>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</si>
  <si>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</si>
  <si>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</si>
  <si>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</si>
  <si>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</si>
  <si>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</si>
  <si>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</si>
  <si>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</si>
  <si>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</si>
  <si>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</si>
  <si>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</si>
  <si>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</si>
  <si>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</si>
  <si>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</si>
  <si>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</si>
  <si>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</si>
  <si>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</si>
  <si>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</si>
  <si>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</si>
  <si>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</si>
  <si>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</si>
  <si>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</si>
  <si>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</si>
  <si>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</si>
  <si>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</si>
  <si>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</si>
  <si>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</si>
  <si>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</si>
  <si>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</si>
  <si>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</si>
  <si>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</si>
  <si>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</si>
  <si>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</si>
  <si>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</si>
  <si>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</si>
  <si>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</si>
  <si>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</si>
  <si>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</si>
  <si>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</si>
  <si>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</si>
  <si>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</si>
  <si>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</si>
  <si>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</si>
  <si>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</si>
  <si>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</si>
  <si>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</si>
  <si>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</si>
  <si>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</si>
  <si>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</si>
  <si>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</si>
  <si>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</si>
  <si>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</si>
  <si>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</si>
  <si>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</si>
  <si>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</si>
  <si>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</si>
  <si>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</si>
  <si>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</si>
  <si>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</si>
  <si>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</si>
  <si>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</si>
  <si>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</si>
  <si>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</si>
  <si>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</si>
  <si>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</si>
  <si>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</si>
  <si>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</si>
  <si>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</si>
  <si>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</si>
  <si>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</si>
  <si>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</si>
  <si>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</si>
  <si>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</si>
  <si>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</si>
  <si>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</si>
  <si>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</si>
  <si>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</si>
  <si>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</si>
  <si>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</si>
  <si>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</si>
  <si>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</si>
  <si>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</si>
  <si>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</si>
  <si>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</si>
  <si>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</si>
  <si>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</si>
  <si>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</si>
  <si>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</si>
  <si>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</si>
  <si>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</si>
  <si>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</si>
  <si>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</si>
  <si>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</si>
  <si>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</si>
  <si>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</si>
  <si>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</si>
  <si>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</si>
  <si>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</si>
  <si>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</si>
  <si>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</si>
  <si>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</si>
  <si>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</si>
  <si>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</si>
  <si>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</si>
  <si>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</si>
  <si>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</si>
  <si>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</si>
  <si>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</si>
  <si>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</si>
  <si>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</si>
  <si>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</si>
  <si>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</si>
  <si>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</si>
  <si>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</si>
  <si>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</si>
  <si>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</si>
  <si>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</si>
  <si>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</si>
  <si>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</si>
  <si>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</si>
  <si>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</si>
  <si>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</si>
  <si>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</si>
  <si>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</si>
  <si>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</si>
  <si>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</si>
  <si>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</si>
  <si>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</si>
  <si>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</si>
  <si>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</si>
  <si>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</si>
  <si>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</si>
  <si>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</si>
  <si>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</si>
  <si>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</si>
  <si>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</si>
  <si>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</si>
  <si>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</si>
  <si>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</si>
  <si>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</si>
  <si>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</si>
  <si>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</si>
  <si>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</si>
  <si>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</si>
  <si>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</si>
  <si>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</si>
  <si>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</si>
  <si>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</si>
  <si>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</si>
  <si>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</si>
  <si>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</si>
  <si>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</si>
  <si>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</si>
  <si>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</si>
  <si>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</si>
  <si>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</si>
  <si>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</si>
  <si>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</si>
  <si>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</si>
  <si>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</si>
  <si>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</si>
  <si>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</si>
  <si>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</si>
  <si>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</si>
  <si>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</si>
  <si>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</si>
  <si>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</si>
  <si>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</si>
  <si>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</si>
  <si>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</si>
  <si>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</si>
  <si>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</si>
  <si>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</si>
  <si>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</si>
  <si>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</si>
  <si>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</si>
  <si>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</si>
  <si>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</si>
  <si>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</si>
  <si>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</si>
  <si>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</si>
  <si>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</si>
  <si>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</si>
  <si>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</si>
  <si>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</si>
  <si>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</si>
  <si>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</si>
  <si>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</si>
  <si>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</si>
  <si>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</si>
  <si>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</si>
  <si>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</si>
  <si>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</si>
  <si>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</si>
  <si>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</si>
  <si>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</si>
  <si>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</si>
  <si>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</si>
  <si>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</si>
  <si>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</si>
  <si>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</si>
  <si>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</si>
  <si>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</si>
  <si>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</si>
  <si>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</si>
  <si>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</si>
  <si>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</si>
  <si>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</si>
  <si>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</si>
  <si>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</si>
  <si>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</si>
  <si>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</si>
  <si>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</si>
  <si>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</si>
  <si>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</si>
  <si>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</si>
  <si>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</si>
  <si>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</si>
  <si>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</si>
  <si>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</si>
  <si>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</si>
  <si>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</si>
  <si>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</si>
  <si>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</si>
  <si>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</si>
  <si>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</si>
  <si>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</si>
  <si>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</si>
  <si>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</si>
  <si>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</si>
  <si>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</si>
  <si>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</si>
  <si>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</si>
  <si>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</si>
  <si>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</si>
  <si>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</si>
  <si>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</si>
  <si>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</si>
  <si>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</si>
  <si>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</si>
  <si>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</si>
  <si>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</si>
  <si>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</si>
  <si>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</si>
  <si>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</si>
  <si>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</si>
  <si>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</si>
  <si>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</si>
  <si>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</si>
  <si>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</si>
  <si>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</si>
  <si>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</si>
  <si>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</si>
  <si>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</si>
  <si>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</si>
  <si>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</si>
  <si>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</si>
  <si>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</si>
  <si>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</si>
  <si>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</si>
  <si>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</si>
  <si>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</si>
  <si>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</si>
  <si>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</si>
  <si>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</si>
  <si>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</si>
  <si>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</si>
  <si>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</si>
  <si>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</si>
  <si>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</si>
  <si>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</si>
  <si>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</si>
  <si>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</si>
  <si>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</si>
  <si>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</si>
  <si>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</si>
  <si>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</si>
  <si>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</si>
  <si>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</si>
  <si>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</si>
  <si>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</si>
  <si>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</si>
  <si>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</si>
  <si>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</si>
  <si>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</si>
  <si>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</si>
  <si>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</si>
  <si>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</si>
  <si>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</si>
  <si>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</si>
  <si>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</si>
  <si>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</si>
  <si>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</si>
  <si>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</si>
  <si>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</si>
  <si>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</si>
  <si>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</si>
  <si>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</si>
  <si>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</si>
  <si>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</si>
  <si>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</si>
  <si>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</si>
  <si>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</si>
  <si>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</si>
  <si>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</si>
  <si>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</si>
  <si>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</si>
  <si>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</si>
  <si>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</si>
  <si>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</si>
  <si>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</si>
  <si>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</si>
  <si>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</si>
  <si>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</si>
  <si>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</si>
  <si>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</si>
  <si>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</si>
  <si>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</si>
  <si>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</si>
  <si>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</si>
  <si>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</si>
  <si>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</si>
  <si>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</si>
  <si>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</si>
  <si>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</si>
  <si>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</si>
  <si>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</si>
  <si>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</si>
  <si>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</si>
  <si>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</si>
  <si>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</si>
  <si>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</si>
  <si>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</si>
  <si>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</si>
  <si>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</si>
  <si>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</si>
  <si>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</si>
  <si>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</si>
  <si>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</si>
  <si>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</si>
  <si>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</si>
  <si>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</si>
  <si>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</si>
  <si>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</si>
  <si>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</si>
  <si>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</si>
  <si>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</si>
  <si>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</si>
  <si>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</si>
  <si>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</si>
  <si>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</si>
  <si>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</si>
  <si>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</si>
  <si>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</si>
  <si>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</si>
  <si>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</si>
  <si>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</si>
  <si>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</si>
  <si>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</si>
  <si>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</si>
  <si>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</si>
  <si>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</si>
  <si>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</si>
  <si>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</si>
  <si>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</si>
  <si>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</si>
  <si>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</si>
  <si>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</si>
  <si>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</si>
  <si>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</si>
  <si>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</si>
  <si>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</si>
  <si>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</si>
  <si>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</si>
  <si>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</si>
  <si>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</si>
  <si>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</si>
  <si>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</si>
  <si>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</si>
  <si>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</si>
  <si>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</si>
  <si>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</si>
  <si>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</si>
  <si>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</si>
  <si>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</si>
  <si>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</si>
  <si>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</si>
  <si>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</si>
  <si>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</si>
  <si>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</si>
  <si>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</si>
  <si>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</si>
  <si>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</si>
  <si>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</si>
  <si>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</si>
  <si>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</si>
  <si>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</si>
  <si>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</si>
  <si>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</si>
  <si>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</si>
  <si>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</si>
  <si>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</si>
  <si>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</si>
  <si>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</si>
  <si>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</si>
  <si>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</si>
  <si>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</si>
  <si>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</si>
  <si>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</si>
  <si>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</si>
  <si>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</si>
  <si>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</si>
  <si>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</si>
  <si>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</si>
  <si>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</si>
  <si>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</si>
  <si>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</si>
  <si>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</si>
  <si>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</si>
  <si>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</si>
  <si>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</si>
  <si>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</si>
  <si>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</si>
  <si>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</si>
  <si>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</si>
  <si>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</si>
  <si>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</si>
  <si>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</si>
  <si>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</si>
  <si>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</si>
  <si>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</si>
  <si>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</si>
  <si>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</si>
  <si>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</si>
  <si>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</si>
  <si>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</si>
  <si>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</si>
  <si>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</si>
  <si>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</si>
  <si>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</si>
  <si>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</si>
  <si>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</si>
  <si>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</si>
  <si>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</si>
  <si>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</si>
  <si>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</si>
  <si>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</si>
  <si>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</si>
  <si>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</si>
  <si>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</si>
  <si>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</si>
  <si>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</si>
  <si>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</si>
  <si>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</si>
  <si>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</si>
  <si>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</si>
  <si>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</si>
  <si>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</si>
  <si>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</si>
  <si>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</si>
  <si>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</si>
  <si>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</si>
  <si>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</si>
  <si>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</si>
  <si>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</si>
  <si>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</si>
  <si>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</si>
  <si>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</si>
  <si>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</si>
  <si>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</si>
  <si>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</si>
  <si>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</si>
  <si>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</si>
  <si>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</si>
  <si>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</si>
  <si>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</si>
  <si>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</si>
  <si>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</si>
  <si>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</si>
  <si>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</si>
  <si>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</si>
  <si>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</si>
  <si>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</si>
  <si>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</si>
  <si>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</si>
  <si>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</si>
  <si>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</si>
  <si>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</si>
  <si>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</si>
  <si>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</si>
  <si>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</si>
  <si>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</si>
  <si>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</si>
  <si>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</si>
  <si>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</si>
  <si>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</si>
  <si>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</si>
  <si>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</si>
  <si>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</si>
  <si>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</si>
  <si>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</si>
  <si>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</si>
  <si>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</si>
  <si>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</si>
  <si>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</si>
  <si>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</si>
  <si>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</si>
  <si>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</si>
  <si>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</si>
  <si>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</si>
  <si>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</si>
  <si>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</si>
  <si>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</si>
  <si>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</si>
  <si>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</si>
  <si>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</si>
  <si>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</si>
  <si>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</si>
  <si>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</si>
  <si>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</si>
  <si>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</si>
  <si>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</si>
  <si>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</si>
  <si>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</si>
  <si>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</si>
  <si>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</si>
  <si>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</si>
  <si>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</si>
  <si>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</si>
  <si>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</si>
  <si>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</si>
  <si>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</si>
  <si>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</si>
  <si>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</si>
  <si>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</si>
  <si>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</si>
  <si>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</si>
  <si>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</si>
  <si>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</si>
  <si>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</si>
  <si>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</si>
  <si>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</si>
  <si>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</si>
  <si>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</si>
  <si>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</si>
  <si>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</si>
  <si>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</si>
  <si>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</si>
  <si>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</si>
  <si>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</si>
  <si>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</si>
  <si>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</si>
  <si>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</si>
  <si>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</si>
  <si>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</si>
  <si>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</si>
  <si>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</si>
  <si>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</si>
  <si>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</si>
  <si>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</si>
  <si>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</si>
  <si>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</si>
  <si>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</si>
  <si>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</si>
  <si>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</si>
  <si>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</si>
  <si>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</si>
  <si>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</si>
  <si>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</si>
  <si>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</si>
  <si>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</si>
  <si>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</si>
  <si>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</si>
  <si>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</si>
  <si>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</si>
  <si>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</si>
  <si>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</si>
  <si>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</si>
  <si>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</si>
  <si>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</si>
  <si>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</si>
  <si>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</si>
  <si>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</si>
  <si>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</si>
  <si>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</si>
  <si>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</si>
  <si>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</si>
  <si>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</si>
  <si>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</si>
  <si>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</si>
  <si>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</si>
  <si>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</si>
  <si>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</si>
  <si>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</si>
  <si>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</si>
  <si>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</si>
  <si>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</si>
  <si>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</si>
  <si>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</si>
  <si>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</si>
  <si>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</si>
  <si>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</si>
  <si>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</si>
  <si>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</si>
  <si>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</si>
  <si>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</si>
  <si>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</si>
  <si>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</si>
  <si>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</si>
  <si>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</si>
  <si>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</si>
  <si>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</si>
  <si>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</si>
  <si>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</si>
  <si>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</si>
  <si>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</si>
  <si>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</si>
  <si>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</si>
  <si>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</si>
  <si>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</si>
  <si>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</si>
  <si>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</si>
  <si>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</si>
  <si>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</si>
  <si>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</si>
  <si>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</si>
  <si>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</si>
  <si>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</si>
  <si>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</si>
  <si>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</si>
  <si>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</si>
  <si>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</si>
  <si>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</si>
  <si>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</si>
  <si>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</si>
  <si>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</si>
  <si>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</si>
  <si>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</si>
  <si>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</si>
  <si>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</si>
  <si>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</si>
  <si>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</si>
  <si>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</si>
  <si>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</si>
  <si>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</si>
  <si>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</si>
  <si>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</si>
  <si>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</si>
  <si>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</si>
  <si>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</si>
  <si>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</si>
  <si>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</si>
  <si>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</si>
  <si>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</si>
  <si>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</si>
  <si>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</si>
  <si>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</si>
  <si>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</si>
  <si>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</si>
  <si>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</si>
  <si>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</si>
  <si>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</si>
  <si>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</si>
  <si>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</si>
  <si>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</si>
  <si>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</si>
  <si>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</si>
  <si>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</si>
  <si>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</si>
  <si>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</si>
  <si>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</si>
  <si>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</si>
  <si>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</si>
  <si>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</si>
  <si>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</si>
  <si>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</si>
  <si>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</si>
  <si>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</si>
  <si>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</si>
  <si>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</si>
  <si>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</si>
  <si>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</si>
  <si>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</si>
  <si>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</si>
  <si>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</si>
  <si>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</si>
  <si>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</si>
  <si>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</si>
  <si>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</si>
  <si>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</si>
  <si>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</si>
  <si>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</si>
  <si>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</si>
  <si>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</si>
  <si>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</si>
  <si>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</si>
  <si>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</si>
  <si>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</si>
  <si>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</si>
  <si>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</si>
  <si>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</si>
  <si>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</si>
  <si>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</si>
  <si>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</si>
  <si>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</si>
  <si>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</si>
  <si>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</si>
  <si>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</si>
  <si>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</si>
  <si>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</si>
  <si>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</si>
  <si>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</si>
  <si>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</si>
  <si>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</si>
  <si>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</si>
  <si>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</si>
  <si>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</si>
  <si>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</si>
  <si>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</si>
  <si>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</si>
  <si>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</si>
  <si>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</si>
  <si>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</si>
  <si>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</si>
  <si>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</si>
  <si>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</si>
  <si>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</si>
  <si>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</si>
  <si>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</si>
  <si>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</si>
  <si>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</si>
  <si>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</si>
  <si>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</si>
  <si>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</si>
  <si>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</si>
  <si>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</si>
  <si>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</si>
  <si>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</si>
  <si>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</si>
  <si>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</si>
  <si>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</si>
  <si>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</si>
  <si>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</si>
  <si>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</si>
  <si>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</si>
  <si>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</si>
  <si>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</si>
  <si>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</si>
  <si>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</si>
  <si>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</si>
  <si>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</si>
  <si>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</si>
  <si>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</si>
  <si>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</si>
  <si>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</si>
  <si>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</si>
  <si>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</si>
  <si>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</si>
  <si>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</si>
  <si>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</si>
  <si>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</si>
  <si>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</si>
  <si>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</si>
  <si>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</si>
  <si>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</si>
  <si>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</si>
  <si>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</si>
  <si>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</si>
  <si>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</si>
  <si>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</si>
  <si>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</si>
  <si>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</si>
  <si>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</si>
  <si>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</si>
  <si>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</si>
  <si>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</si>
  <si>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</si>
  <si>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</si>
  <si>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</si>
  <si>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</si>
  <si>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</si>
  <si>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</si>
  <si>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</si>
  <si>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</si>
  <si>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</si>
  <si>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</si>
  <si>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</si>
  <si>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</si>
  <si>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</si>
  <si>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</si>
  <si>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</si>
  <si>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</si>
  <si>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</si>
  <si>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</si>
  <si>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</si>
  <si>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</si>
  <si>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</si>
  <si>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</si>
  <si>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</si>
  <si>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</si>
  <si>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</si>
  <si>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</si>
  <si>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</si>
  <si>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</si>
  <si>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</si>
  <si>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</si>
  <si>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</si>
  <si>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</si>
  <si>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</si>
  <si>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</si>
  <si>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</si>
  <si>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</si>
  <si>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</si>
  <si>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</si>
  <si>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</si>
  <si>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</si>
  <si>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</si>
  <si>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</si>
  <si>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</si>
  <si>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</si>
  <si>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</si>
  <si>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</si>
  <si>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</si>
  <si>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</si>
  <si>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</si>
  <si>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</si>
  <si>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</si>
  <si>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</si>
  <si>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</si>
  <si>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</si>
  <si>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</si>
  <si>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</si>
  <si>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</si>
  <si>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</si>
  <si>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</si>
  <si>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</si>
  <si>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</si>
  <si>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</si>
  <si>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</si>
  <si>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</si>
  <si>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</si>
  <si>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</si>
  <si>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</si>
  <si>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</si>
  <si>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</si>
  <si>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</si>
  <si>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</si>
  <si>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</si>
  <si>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</si>
  <si>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</si>
  <si>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</si>
  <si>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</si>
  <si>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</si>
  <si>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</si>
  <si>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</si>
  <si>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</si>
  <si>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</si>
  <si>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</si>
  <si>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</si>
  <si>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</si>
  <si>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</si>
  <si>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</si>
  <si>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</si>
  <si>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</si>
  <si>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</si>
  <si>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</si>
  <si>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</si>
  <si>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</si>
  <si>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</si>
  <si>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</si>
  <si>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</si>
  <si>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</si>
  <si>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</si>
  <si>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</si>
  <si>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</si>
  <si>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</si>
  <si>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</si>
  <si>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</si>
  <si>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</si>
  <si>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</si>
  <si>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</si>
  <si>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</si>
  <si>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</si>
  <si>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</si>
  <si>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</si>
  <si>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</si>
  <si>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</si>
  <si>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</si>
  <si>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</si>
  <si>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</si>
  <si>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</si>
  <si>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</si>
  <si>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</si>
  <si>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</si>
  <si>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</si>
  <si>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</si>
  <si>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</si>
  <si>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</si>
  <si>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</si>
  <si>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</si>
  <si>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</si>
  <si>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</si>
  <si>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</si>
  <si>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</si>
  <si>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</si>
  <si>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</si>
  <si>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</si>
  <si>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</si>
  <si>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</si>
  <si>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</si>
  <si>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</si>
  <si>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</si>
  <si>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</si>
  <si>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</si>
  <si>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</si>
  <si>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</si>
  <si>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</si>
  <si>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</si>
  <si>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</si>
  <si>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</si>
  <si>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</si>
  <si>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</si>
  <si>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</si>
  <si>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</si>
  <si>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</si>
  <si>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</si>
  <si>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</si>
  <si>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</si>
  <si>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</si>
  <si>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</si>
  <si>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</si>
  <si>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</si>
  <si>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</si>
  <si>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</si>
  <si>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</si>
  <si>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</si>
  <si>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</si>
  <si>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</si>
  <si>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</si>
  <si>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</si>
  <si>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</si>
  <si>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</si>
  <si>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</si>
  <si>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</si>
  <si>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</si>
  <si>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</si>
  <si>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</si>
  <si>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</si>
  <si>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</si>
  <si>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</si>
  <si>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</si>
  <si>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</si>
  <si>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</si>
  <si>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</si>
  <si>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</si>
  <si>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</si>
  <si>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</si>
  <si>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</si>
  <si>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</si>
  <si>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</si>
  <si>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</si>
  <si>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</si>
  <si>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</si>
  <si>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</si>
  <si>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</si>
  <si>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</si>
  <si>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</si>
  <si>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</si>
  <si>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</si>
  <si>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</si>
  <si>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</si>
  <si>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</si>
  <si>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</si>
  <si>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</si>
  <si>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</si>
  <si>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</si>
  <si>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</si>
  <si>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</si>
  <si>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</si>
  <si>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</si>
  <si>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</si>
  <si>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</si>
  <si>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</si>
  <si>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</si>
  <si>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</si>
  <si>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</si>
  <si>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</si>
  <si>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</si>
  <si>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</si>
  <si>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</si>
  <si>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</si>
  <si>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</si>
  <si>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</si>
  <si>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</si>
  <si>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</si>
  <si>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</si>
  <si>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</si>
  <si>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</si>
  <si>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</si>
  <si>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</si>
  <si>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</si>
  <si>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</si>
  <si>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</si>
  <si>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</si>
  <si>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</si>
  <si>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</si>
  <si>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</si>
  <si>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</si>
  <si>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</si>
  <si>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</si>
  <si>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</si>
  <si>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</si>
  <si>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</si>
  <si>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</si>
  <si>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</si>
  <si>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</si>
  <si>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</si>
  <si>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</si>
  <si>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</si>
  <si>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</si>
  <si>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</si>
  <si>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</si>
  <si>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</si>
  <si>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</si>
  <si>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</si>
  <si>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</si>
  <si>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</si>
  <si>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</si>
  <si>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</si>
  <si>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</si>
  <si>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</si>
  <si>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</si>
  <si>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</si>
  <si>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</si>
  <si>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</si>
  <si>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</si>
  <si>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</si>
  <si>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</si>
  <si>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</si>
  <si>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</si>
  <si>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</si>
  <si>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</si>
  <si>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</si>
  <si>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</si>
  <si>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</si>
  <si>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</si>
  <si>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</si>
  <si>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</si>
  <si>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</si>
  <si>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</si>
  <si>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</si>
  <si>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</si>
  <si>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</si>
  <si>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</si>
  <si>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</si>
  <si>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</si>
  <si>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</si>
  <si>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</si>
  <si>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</si>
  <si>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</si>
  <si>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</si>
  <si>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</si>
  <si>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</si>
  <si>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</si>
  <si>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</si>
  <si>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</si>
  <si>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</si>
  <si>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</si>
  <si>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</si>
  <si>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</si>
  <si>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</si>
  <si>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</si>
  <si>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</si>
  <si>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</si>
  <si>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</si>
  <si>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</si>
  <si>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</si>
  <si>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</si>
  <si>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</si>
  <si>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</si>
  <si>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</si>
  <si>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</si>
  <si>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</si>
  <si>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</si>
  <si>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</si>
  <si>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</si>
  <si>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</si>
  <si>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</si>
  <si>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</si>
  <si>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</si>
  <si>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</si>
  <si>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</si>
  <si>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</si>
  <si>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</si>
  <si>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</si>
  <si>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</si>
  <si>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</si>
  <si>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</si>
  <si>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</si>
  <si>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</si>
  <si>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</si>
  <si>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</si>
  <si>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</si>
  <si>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</si>
  <si>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</si>
  <si>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</si>
  <si>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</si>
  <si>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</si>
  <si>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</si>
  <si>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</si>
  <si>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</si>
  <si>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</si>
  <si>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</si>
  <si>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</si>
  <si>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</si>
  <si>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</si>
  <si>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</si>
  <si>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</si>
  <si>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</si>
  <si>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</si>
  <si>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</si>
  <si>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</si>
  <si>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</si>
  <si>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</si>
  <si>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</si>
  <si>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</si>
  <si>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</si>
  <si>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</si>
  <si>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</si>
  <si>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</si>
  <si>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</si>
  <si>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</si>
  <si>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</si>
  <si>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</si>
  <si>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</si>
  <si>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</si>
  <si>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</si>
  <si>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</si>
  <si>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</si>
  <si>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</si>
  <si>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</si>
  <si>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</si>
  <si>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</si>
  <si>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</si>
  <si>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</si>
  <si>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</si>
  <si>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</si>
  <si>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</si>
  <si>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</si>
  <si>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</si>
  <si>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</si>
  <si>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</si>
  <si>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</si>
  <si>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</si>
  <si>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</si>
  <si>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</si>
  <si>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</si>
  <si>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</si>
  <si>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</si>
  <si>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</si>
  <si>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</si>
  <si>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</si>
  <si>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</si>
  <si>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</si>
  <si>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</si>
  <si>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</si>
  <si>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</si>
  <si>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</si>
  <si>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</si>
  <si>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</si>
  <si>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</si>
  <si>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</si>
  <si>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</si>
  <si>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</si>
  <si>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</si>
  <si>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</si>
  <si>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</si>
  <si>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</si>
  <si>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</si>
  <si>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</si>
  <si>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</si>
  <si>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</si>
  <si>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</si>
  <si>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</si>
  <si>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</si>
  <si>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</si>
  <si>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</si>
  <si>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</si>
  <si>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</si>
  <si>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</si>
  <si>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</si>
  <si>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</si>
  <si>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</si>
  <si>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</si>
  <si>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</si>
  <si>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</si>
  <si>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</si>
  <si>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</si>
  <si>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</si>
  <si>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</si>
  <si>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</si>
  <si>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</si>
  <si>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</si>
  <si>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</si>
  <si>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</si>
  <si>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</si>
  <si>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</si>
  <si>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</si>
  <si>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</si>
  <si>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</si>
  <si>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</si>
  <si>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</si>
  <si>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</si>
  <si>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</si>
  <si>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</si>
  <si>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</si>
  <si>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</si>
  <si>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</si>
  <si>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</si>
  <si>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</si>
  <si>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</si>
  <si>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</si>
  <si>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</si>
  <si>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</si>
  <si>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</si>
  <si>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</si>
  <si>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</si>
  <si>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</si>
  <si>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</si>
  <si>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</si>
  <si>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</si>
  <si>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</si>
  <si>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</si>
  <si>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</si>
  <si>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</si>
  <si>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</si>
  <si>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</si>
  <si>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</si>
  <si>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</si>
  <si>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</si>
  <si>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</si>
  <si>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</si>
  <si>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</si>
  <si>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</si>
  <si>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</si>
  <si>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</si>
  <si>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</si>
  <si>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</si>
  <si>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</si>
  <si>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</si>
  <si>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</si>
  <si>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</si>
  <si>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</si>
  <si>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</si>
  <si>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</si>
  <si>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</si>
  <si>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</si>
  <si>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</si>
  <si>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</si>
  <si>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</si>
  <si>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</si>
  <si>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</si>
  <si>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</si>
  <si>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</si>
  <si>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</si>
  <si>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</si>
  <si>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</si>
  <si>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</si>
  <si>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</si>
  <si>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</si>
  <si>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</si>
  <si>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</si>
  <si>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</si>
  <si>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</si>
  <si>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</si>
  <si>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</si>
  <si>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</si>
  <si>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</si>
  <si>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</si>
  <si>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</si>
  <si>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</si>
  <si>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</si>
  <si>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</si>
  <si>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</si>
  <si>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</si>
  <si>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</si>
  <si>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</si>
  <si>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</si>
  <si>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</si>
  <si>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</si>
  <si>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</si>
  <si>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</si>
  <si>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</si>
  <si>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</si>
  <si>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</si>
  <si>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</si>
  <si>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</si>
  <si>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</si>
  <si>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</si>
  <si>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</si>
  <si>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</si>
  <si>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</si>
  <si>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</si>
  <si>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</si>
  <si>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</si>
  <si>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</si>
  <si>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</si>
  <si>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</si>
  <si>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</si>
  <si>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</si>
  <si>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</si>
  <si>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</si>
  <si>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</si>
  <si>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</si>
  <si>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</si>
  <si>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</si>
  <si>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</si>
  <si>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</si>
  <si>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</si>
  <si>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</si>
  <si>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</si>
  <si>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</si>
  <si>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</si>
  <si>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</si>
  <si>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</si>
  <si>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</si>
  <si>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</si>
  <si>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</si>
  <si>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</si>
  <si>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</si>
  <si>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</si>
  <si>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</si>
  <si>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</si>
  <si>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</si>
  <si>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</si>
  <si>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</si>
  <si>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</si>
  <si>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</si>
  <si>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</si>
  <si>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</si>
  <si>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</si>
  <si>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</si>
  <si>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</si>
  <si>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</si>
  <si>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</si>
  <si>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</si>
  <si>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</si>
  <si>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</si>
  <si>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</si>
  <si>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</si>
  <si>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</si>
  <si>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</si>
  <si>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</si>
  <si>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</si>
  <si>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</si>
  <si>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</si>
  <si>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</si>
  <si>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</si>
  <si>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</si>
  <si>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</si>
  <si>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</si>
  <si>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</si>
  <si>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</si>
  <si>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</si>
  <si>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</si>
  <si>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</si>
  <si>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</si>
  <si>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</si>
  <si>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</si>
  <si>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</si>
  <si>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</si>
  <si>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</si>
  <si>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</si>
  <si>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</si>
  <si>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</si>
  <si>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</si>
  <si>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</si>
  <si>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</si>
  <si>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</si>
  <si>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</si>
  <si>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</si>
  <si>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</si>
  <si>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</si>
  <si>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</si>
  <si>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</si>
  <si>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</si>
  <si>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</si>
  <si>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</si>
  <si>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</si>
  <si>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</si>
  <si>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</si>
  <si>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</si>
  <si>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</si>
  <si>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</si>
  <si>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</si>
  <si>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</si>
  <si>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</si>
  <si>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</si>
  <si>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</si>
  <si>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</si>
  <si>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</si>
  <si>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</si>
  <si>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</si>
  <si>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</si>
  <si>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</si>
  <si>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</si>
  <si>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</si>
  <si>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</si>
  <si>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</si>
  <si>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</si>
  <si>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</si>
  <si>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</si>
  <si>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</si>
  <si>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</si>
  <si>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</si>
  <si>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</si>
  <si>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</si>
  <si>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</si>
  <si>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</si>
  <si>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</si>
  <si>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</si>
  <si>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</si>
  <si>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</si>
  <si>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</si>
  <si>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</si>
  <si>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</si>
  <si>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</si>
  <si>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</si>
  <si>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</si>
  <si>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</si>
  <si>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</si>
  <si>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</si>
  <si>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</si>
  <si>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</si>
  <si>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</si>
  <si>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</si>
  <si>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</si>
  <si>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</si>
  <si>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</si>
  <si>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</si>
  <si>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</si>
  <si>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</si>
  <si>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</si>
  <si>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</si>
  <si>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</si>
  <si>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</si>
  <si>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</si>
  <si>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</si>
  <si>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</si>
  <si>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</si>
  <si>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</si>
  <si>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</si>
  <si>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</si>
  <si>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</si>
  <si>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</si>
  <si>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</si>
  <si>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</si>
  <si>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</si>
  <si>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</si>
  <si>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</si>
  <si>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</si>
  <si>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</si>
  <si>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</si>
  <si>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</si>
  <si>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</si>
  <si>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</si>
  <si>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</si>
  <si>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</si>
  <si>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</si>
  <si>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</si>
  <si>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</si>
  <si>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</si>
  <si>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</si>
  <si>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</si>
  <si>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</si>
  <si>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</si>
  <si>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</si>
  <si>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</si>
  <si>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</si>
  <si>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</si>
  <si>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</si>
  <si>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</si>
  <si>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</si>
  <si>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</si>
  <si>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</si>
  <si>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</si>
  <si>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</si>
  <si>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</si>
  <si>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</si>
  <si>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</si>
  <si>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</si>
  <si>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</si>
  <si>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</si>
  <si>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</si>
  <si>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</si>
  <si>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</si>
  <si>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</si>
  <si>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</si>
  <si>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</si>
  <si>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</si>
  <si>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</si>
  <si>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</si>
  <si>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</si>
  <si>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</si>
  <si>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</si>
  <si>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</si>
  <si>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</si>
  <si>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</si>
  <si>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</si>
  <si>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</si>
  <si>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</si>
  <si>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</si>
  <si>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</si>
  <si>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</si>
  <si>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</si>
  <si>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</si>
  <si>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</si>
  <si>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</si>
  <si>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</si>
  <si>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</si>
  <si>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</si>
  <si>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</si>
  <si>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</si>
  <si>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</si>
  <si>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</si>
  <si>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</si>
  <si>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</si>
  <si>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</si>
  <si>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</si>
  <si>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</si>
  <si>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</si>
  <si>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</si>
  <si>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</si>
  <si>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</si>
  <si>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</si>
  <si>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</si>
  <si>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</si>
  <si>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</si>
  <si>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</si>
  <si>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</si>
  <si>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</si>
  <si>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</si>
  <si>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</si>
  <si>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</si>
  <si>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</si>
  <si>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</si>
  <si>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</si>
  <si>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</si>
  <si>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</si>
  <si>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</si>
  <si>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</si>
  <si>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</si>
  <si>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</si>
  <si>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</si>
  <si>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</si>
  <si>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</si>
  <si>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</si>
  <si>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</si>
  <si>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</si>
  <si>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</si>
  <si>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</si>
  <si>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</si>
  <si>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</si>
  <si>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</si>
  <si>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</si>
  <si>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</si>
  <si>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</si>
  <si>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</si>
  <si>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</si>
  <si>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</si>
  <si>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</si>
  <si>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</si>
  <si>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</si>
  <si>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</si>
  <si>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</si>
  <si>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</si>
  <si>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</si>
  <si>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</si>
  <si>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</si>
  <si>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</si>
  <si>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</si>
  <si>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</si>
  <si>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</si>
  <si>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</si>
  <si>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</si>
  <si>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</si>
  <si>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</si>
  <si>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</si>
  <si>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</si>
  <si>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</si>
  <si>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</si>
  <si>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</si>
  <si>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</si>
  <si>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</si>
  <si>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</si>
  <si>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</si>
  <si>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</si>
  <si>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</si>
  <si>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</si>
  <si>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</si>
  <si>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</si>
  <si>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</si>
  <si>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</si>
  <si>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</si>
  <si>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</si>
  <si>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</si>
  <si>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</si>
  <si>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</si>
  <si>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</si>
  <si>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</si>
  <si>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</si>
  <si>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</si>
  <si>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</si>
  <si>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</si>
  <si>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</si>
  <si>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</si>
  <si>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</si>
  <si>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</si>
  <si>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</si>
  <si>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</si>
  <si>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</si>
  <si>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</si>
  <si>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</si>
  <si>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</si>
  <si>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</si>
  <si>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</si>
  <si>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</si>
  <si>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</si>
  <si>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</si>
  <si>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</si>
  <si>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</si>
  <si>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</si>
  <si>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</si>
  <si>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</si>
  <si>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</si>
  <si>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</si>
  <si>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</si>
  <si>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</si>
  <si>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</si>
  <si>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</si>
  <si>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</si>
  <si>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</si>
  <si>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</si>
  <si>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</si>
  <si>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</si>
  <si>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</si>
  <si>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</si>
  <si>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</si>
  <si>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</si>
  <si>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</si>
  <si>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</si>
  <si>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</si>
  <si>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</si>
  <si>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</si>
  <si>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</si>
  <si>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</si>
  <si>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</si>
  <si>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</si>
  <si>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</si>
  <si>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</si>
  <si>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</si>
  <si>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</si>
  <si>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</si>
  <si>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</si>
  <si>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</si>
  <si>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</si>
  <si>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</si>
  <si>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</si>
  <si>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</si>
  <si>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</si>
  <si>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</si>
  <si>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</si>
  <si>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</si>
  <si>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</si>
  <si>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</si>
  <si>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</si>
  <si>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</si>
  <si>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</si>
  <si>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</si>
  <si>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</si>
  <si>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</si>
  <si>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</si>
  <si>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</si>
  <si>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</si>
  <si>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</si>
  <si>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</si>
  <si>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</si>
  <si>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</si>
  <si>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</si>
  <si>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</si>
  <si>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</si>
  <si>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</si>
  <si>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</si>
  <si>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</si>
  <si>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</si>
  <si>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</si>
  <si>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</si>
  <si>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</si>
  <si>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</si>
  <si>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</si>
  <si>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</si>
  <si>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</si>
  <si>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</si>
  <si>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</si>
  <si>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</si>
  <si>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</si>
  <si>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</si>
  <si>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</si>
  <si>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</si>
  <si>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</si>
  <si>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</si>
  <si>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</si>
  <si>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</si>
  <si>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</si>
  <si>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</si>
  <si>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</si>
  <si>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</si>
  <si>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</si>
  <si>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</si>
  <si>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</si>
  <si>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</si>
  <si>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</si>
  <si>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</si>
  <si>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</si>
  <si>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</si>
  <si>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</si>
  <si>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</si>
  <si>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</si>
  <si>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</si>
  <si>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</si>
  <si>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</si>
  <si>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</si>
  <si>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</si>
  <si>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</si>
  <si>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</si>
  <si>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</si>
  <si>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</si>
  <si>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</si>
  <si>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</si>
  <si>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</si>
  <si>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</si>
  <si>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</si>
  <si>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</si>
  <si>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</si>
  <si>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</si>
  <si>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</si>
  <si>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</si>
  <si>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</si>
  <si>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</si>
  <si>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</si>
  <si>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</si>
  <si>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</si>
  <si>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</si>
  <si>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</si>
  <si>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</si>
  <si>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</si>
  <si>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</si>
  <si>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</si>
  <si>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</si>
  <si>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</si>
  <si>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</si>
  <si>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</si>
  <si>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</si>
  <si>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</si>
  <si>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</si>
  <si>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</si>
  <si>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</si>
  <si>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</si>
  <si>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</si>
  <si>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</si>
  <si>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</si>
  <si>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2021-20-10000677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</si>
</sst>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85" zoomScaleNormal="85" zoomScaleSheetLayoutView="40" zoomScalePageLayoutView="40" workbookViewId="0">
      <selection activeCell="O24" sqref="O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2703</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183"/>
      <c r="I20" s="146" t="s">
        <v>459</v>
      </c>
      <c r="J20" s="147" t="s">
        <v>476</v>
      </c>
      <c r="K20" s="148">
        <v>808321150</v>
      </c>
      <c r="L20" s="149"/>
      <c r="M20" s="149">
        <v>44561</v>
      </c>
      <c r="N20" s="132">
        <f>+(M20-L20)/30</f>
        <v>1485.3666666666666</v>
      </c>
      <c r="O20" s="135"/>
      <c r="U20" s="131"/>
      <c r="V20" s="105">
        <f ca="1">NOW()</f>
        <v>44189.663345717592</v>
      </c>
      <c r="W20" s="105">
        <f ca="1">NOW()</f>
        <v>44189.663345717592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e">
        <f>VLOOKUP(B20,EAS!A2:B1439,2,0)</f>
        <v>#N/A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2702</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0.02</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0.02</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0.02</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0.02</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0.02</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0.02</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0.02</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0.02</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0.02</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0.02</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32332846</v>
      </c>
      <c r="F185" s="92"/>
      <c r="G185" s="93"/>
      <c r="H185" s="88"/>
      <c r="I185" s="90" t="s">
        <v>2627</v>
      </c>
      <c r="J185" s="162">
        <f>+SUM(M179:M183)</f>
        <v>0.02</v>
      </c>
      <c r="K185" s="199" t="s">
        <v>2628</v>
      </c>
      <c r="L185" s="199"/>
      <c r="M185" s="94">
        <f>+J185*(SUM(K20:K35))</f>
        <v>16166423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B20 C54 C49:C53 C55: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2020-11-20T15:12:35Z</cp:lastPrinted>
  <dcterms:created xsi:type="dcterms:W3CDTF">2020-10-14T21:57:42Z</dcterms:created>
  <dcterms:modified xsi:type="dcterms:W3CDTF">2020-12-24T20:55:16Z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