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CAQUETA_FLORENCIA_22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<sst xmlns="http://schemas.openxmlformats.org/spreadsheetml/2006/main" count="3361" uniqueCount="2771">
  <si>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</si>
  <si>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</si>
  <si>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</si>
  <si>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</si>
  <si>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</si>
  <si>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</si>
  <si>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</si>
  <si>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</si>
  <si>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</si>
  <si>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</si>
  <si>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</si>
  <si>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</si>
  <si>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</si>
  <si>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</si>
  <si>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</si>
  <si>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</si>
  <si>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</si>
  <si>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</si>
  <si>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</si>
  <si>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</si>
  <si>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</si>
  <si>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</si>
  <si>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</si>
  <si>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</si>
  <si>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</si>
  <si>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</si>
  <si>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</si>
  <si>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</si>
  <si>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</si>
  <si>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</si>
  <si>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</si>
  <si>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</si>
  <si>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</si>
  <si>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</si>
  <si>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</si>
  <si>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</si>
  <si>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</si>
  <si>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</si>
  <si>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</si>
  <si>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</si>
  <si>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</si>
  <si>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</si>
  <si>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</si>
  <si>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</si>
  <si>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</si>
  <si>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</si>
  <si>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</si>
  <si>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</si>
  <si>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</si>
  <si>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</si>
  <si>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</si>
  <si>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</si>
  <si>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</si>
  <si>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</si>
  <si>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</si>
  <si>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</si>
  <si>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</si>
  <si>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</si>
  <si>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</si>
  <si>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</si>
  <si>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</si>
  <si>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</si>
  <si>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</si>
  <si>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</si>
  <si>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</si>
  <si>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</si>
  <si>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</si>
  <si>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</si>
  <si>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</si>
  <si>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</si>
  <si>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</si>
  <si>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</si>
  <si>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</si>
  <si>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</si>
  <si>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</si>
  <si>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</si>
  <si>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</si>
  <si>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</si>
  <si>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</si>
  <si>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</si>
  <si>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</si>
  <si>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</si>
  <si>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</si>
  <si>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</si>
  <si>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</si>
  <si>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</si>
  <si>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</si>
  <si>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</si>
  <si>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</si>
  <si>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</si>
  <si>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</si>
  <si>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</si>
  <si>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</si>
  <si>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</si>
  <si>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</si>
  <si>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</si>
  <si>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</si>
  <si>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</si>
  <si>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</si>
  <si>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</si>
  <si>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</si>
  <si>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</si>
  <si>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</si>
  <si>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</si>
  <si>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</si>
  <si>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</si>
  <si>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</si>
  <si>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</si>
  <si>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</si>
  <si>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</si>
  <si>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</si>
  <si>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</si>
  <si>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</si>
  <si>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</si>
  <si>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</si>
  <si>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</si>
  <si>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</si>
  <si>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</si>
  <si>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</si>
  <si>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</si>
  <si>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</si>
  <si>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</si>
  <si>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</si>
  <si>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</si>
  <si>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</si>
  <si>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</si>
  <si>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</si>
  <si>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</si>
  <si>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</si>
  <si>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</si>
  <si>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</si>
  <si>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</si>
  <si>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</si>
  <si>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</si>
  <si>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</si>
  <si>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</si>
  <si>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</si>
  <si>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</si>
  <si>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</si>
  <si>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</si>
  <si>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</si>
  <si>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</si>
  <si>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</si>
  <si>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</si>
  <si>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</si>
  <si>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</si>
  <si>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</si>
  <si>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</si>
  <si>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</si>
  <si>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</si>
  <si>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</si>
  <si>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</si>
  <si>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</si>
  <si>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</si>
  <si>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</si>
  <si>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</si>
  <si>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</si>
  <si>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</si>
  <si>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</si>
  <si>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</si>
  <si>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</si>
  <si>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</si>
  <si>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</si>
  <si>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</si>
  <si>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</si>
  <si>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</si>
  <si>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</si>
  <si>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</si>
  <si>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</si>
  <si>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</si>
  <si>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</si>
  <si>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</si>
  <si>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</si>
  <si>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</si>
  <si>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</si>
  <si>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</si>
  <si>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</si>
  <si>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</si>
  <si>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</si>
  <si>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</si>
  <si>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</si>
  <si>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</si>
  <si>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</si>
  <si>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</si>
  <si>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</si>
  <si>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</si>
  <si>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</si>
  <si>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</si>
  <si>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</si>
  <si>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</si>
  <si>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</si>
  <si>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</si>
  <si>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</si>
  <si>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</si>
  <si>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</si>
  <si>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</si>
  <si>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</si>
  <si>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</si>
  <si>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</si>
  <si>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</si>
  <si>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</si>
  <si>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</si>
  <si>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</si>
  <si>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</si>
  <si>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</si>
  <si>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</si>
  <si>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</si>
  <si>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</si>
  <si>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</si>
  <si>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</si>
  <si>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</si>
  <si>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</si>
  <si>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</si>
  <si>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</si>
  <si>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</si>
  <si>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</si>
  <si>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</si>
  <si>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</si>
  <si>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</si>
  <si>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</si>
  <si>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</si>
  <si>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</si>
  <si>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</si>
  <si>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</si>
  <si>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</si>
  <si>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</si>
  <si>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</si>
  <si>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</si>
  <si>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</si>
  <si>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</si>
  <si>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</si>
  <si>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</si>
  <si>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</si>
  <si>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</si>
  <si>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</si>
  <si>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</si>
  <si>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</si>
  <si>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</si>
  <si>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</si>
  <si>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</si>
  <si>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</si>
  <si>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</si>
  <si>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</si>
  <si>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</si>
  <si>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</si>
  <si>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</si>
  <si>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</si>
  <si>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</si>
  <si>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</si>
  <si>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</si>
  <si>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</si>
  <si>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</si>
  <si>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</si>
  <si>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</si>
  <si>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</si>
  <si>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</si>
  <si>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</si>
  <si>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</si>
  <si>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</si>
  <si>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</si>
  <si>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</si>
  <si>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</si>
  <si>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</si>
  <si>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</si>
  <si>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</si>
  <si>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</si>
  <si>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</si>
  <si>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</si>
  <si>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</si>
  <si>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</si>
  <si>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</si>
  <si>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</si>
  <si>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</si>
  <si>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</si>
  <si>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</si>
  <si>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</si>
  <si>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</si>
  <si>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</si>
  <si>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</si>
  <si>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</si>
  <si>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</si>
  <si>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</si>
  <si>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</si>
  <si>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</si>
  <si>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</si>
  <si>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</si>
  <si>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</si>
  <si>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</si>
  <si>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</si>
  <si>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</si>
  <si>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</si>
  <si>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</si>
  <si>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</si>
  <si>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</si>
  <si>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</si>
  <si>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</si>
  <si>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</si>
  <si>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</si>
  <si>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</si>
  <si>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</si>
  <si>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</si>
  <si>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</si>
  <si>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</si>
  <si>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</si>
  <si>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</si>
  <si>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</si>
  <si>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</si>
  <si>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</si>
  <si>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</si>
  <si>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</si>
  <si>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</si>
  <si>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</si>
  <si>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</si>
  <si>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</si>
  <si>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</si>
  <si>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</si>
  <si>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</si>
  <si>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</si>
  <si>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</si>
  <si>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</si>
  <si>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</si>
  <si>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</si>
  <si>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</si>
  <si>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</si>
  <si>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</si>
  <si>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</si>
  <si>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</si>
  <si>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</si>
  <si>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</si>
  <si>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</si>
  <si>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</si>
  <si>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</si>
  <si>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</si>
  <si>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</si>
  <si>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</si>
  <si>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</si>
  <si>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</si>
  <si>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</si>
  <si>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</si>
  <si>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</si>
  <si>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</si>
  <si>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</si>
  <si>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</si>
  <si>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</si>
  <si>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</si>
  <si>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</si>
  <si>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</si>
  <si>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</si>
  <si>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</si>
  <si>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</si>
  <si>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</si>
  <si>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</si>
  <si>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</si>
  <si>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</si>
  <si>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</si>
  <si>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</si>
  <si>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</si>
  <si>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</si>
  <si>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</si>
  <si>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</si>
  <si>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</si>
  <si>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</si>
  <si>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</si>
  <si>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</si>
  <si>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</si>
  <si>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</si>
  <si>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</si>
  <si>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</si>
  <si>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</si>
  <si>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</si>
  <si>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</si>
  <si>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</si>
  <si>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</si>
  <si>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</si>
  <si>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</si>
  <si>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</si>
  <si>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</si>
  <si>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</si>
  <si>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</si>
  <si>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</si>
  <si>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</si>
  <si>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</si>
  <si>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</si>
  <si>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</si>
  <si>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</si>
  <si>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</si>
  <si>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</si>
  <si>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</si>
  <si>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</si>
  <si>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</si>
  <si>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</si>
  <si>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</si>
  <si>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</si>
  <si>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</si>
  <si>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</si>
  <si>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</si>
  <si>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</si>
  <si>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</si>
  <si>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</si>
  <si>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</si>
  <si>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</si>
  <si>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</si>
  <si>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</si>
  <si>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</si>
  <si>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</si>
  <si>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</si>
  <si>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</si>
  <si>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</si>
  <si>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</si>
  <si>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</si>
  <si>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</si>
  <si>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</si>
  <si>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</si>
  <si>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</si>
  <si>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</si>
  <si>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</si>
  <si>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</si>
  <si>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</si>
  <si>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</si>
  <si>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</si>
  <si>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</si>
  <si>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</si>
  <si>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</si>
  <si>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</si>
  <si>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</si>
  <si>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</si>
  <si>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</si>
  <si>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</si>
  <si>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</si>
  <si>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</si>
  <si>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</si>
  <si>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</si>
  <si>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</si>
  <si>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</si>
  <si>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</si>
  <si>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</si>
  <si>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</si>
  <si>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</si>
  <si>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</si>
  <si>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</si>
  <si>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</si>
  <si>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</si>
  <si>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</si>
  <si>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</si>
  <si>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</si>
  <si>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</si>
  <si>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</si>
  <si>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</si>
  <si>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</si>
  <si>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</si>
  <si>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</si>
  <si>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</si>
  <si>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</si>
  <si>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</si>
  <si>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</si>
  <si>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</si>
  <si>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</si>
  <si>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</si>
  <si>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</si>
  <si>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</si>
  <si>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</si>
  <si>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</si>
  <si>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</si>
  <si>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</si>
  <si>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</si>
  <si>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</si>
  <si>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</si>
  <si>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</si>
  <si>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</si>
  <si>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</si>
  <si>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</si>
  <si>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</si>
  <si>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</si>
  <si>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</si>
  <si>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</si>
  <si>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</si>
  <si>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</si>
  <si>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</si>
  <si>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</si>
  <si>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</si>
  <si>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</si>
  <si>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</si>
  <si>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</si>
  <si>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</si>
  <si>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</si>
  <si>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</si>
  <si>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</si>
  <si>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</si>
  <si>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</si>
  <si>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</si>
  <si>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</si>
  <si>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</si>
  <si>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</si>
  <si>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</si>
  <si>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</si>
  <si>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</si>
  <si>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</si>
  <si>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</si>
  <si>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</si>
  <si>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</si>
  <si>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</si>
  <si>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</si>
  <si>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</si>
  <si>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</si>
  <si>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</si>
  <si>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</si>
  <si>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</si>
  <si>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</si>
  <si>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</si>
  <si>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</si>
  <si>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</si>
  <si>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</si>
  <si>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</si>
  <si>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</si>
  <si>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</si>
  <si>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</si>
  <si>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</si>
  <si>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</si>
  <si>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</si>
  <si>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</si>
  <si>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</si>
  <si>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</si>
  <si>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</si>
  <si>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</si>
  <si>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</si>
  <si>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</si>
  <si>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</si>
  <si>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</si>
  <si>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</si>
  <si>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</si>
  <si>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</si>
  <si>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</si>
  <si>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</si>
  <si>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</si>
  <si>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</si>
  <si>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</si>
  <si>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</si>
  <si>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</si>
  <si>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</si>
  <si>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</si>
  <si>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</si>
  <si>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</si>
  <si>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</si>
  <si>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</si>
  <si>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</si>
  <si>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</si>
  <si>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</si>
  <si>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</si>
  <si>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</si>
  <si>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</si>
  <si>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</si>
  <si>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</si>
  <si>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</si>
  <si>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</si>
  <si>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</si>
  <si>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</si>
  <si>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</si>
  <si>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</si>
  <si>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</si>
  <si>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</si>
  <si>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</si>
  <si>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</si>
  <si>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</si>
  <si>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</si>
  <si>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</si>
  <si>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</si>
  <si>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</si>
  <si>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</si>
  <si>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</si>
  <si>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</si>
  <si>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</si>
  <si>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</si>
  <si>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</si>
  <si>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</si>
  <si>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</si>
  <si>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</si>
  <si>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</si>
  <si>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</si>
  <si>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</si>
  <si>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</si>
  <si>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</si>
  <si>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</si>
  <si>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</si>
  <si>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</si>
  <si>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</si>
  <si>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</si>
  <si>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</si>
  <si>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</si>
  <si>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</si>
  <si>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</si>
  <si>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</si>
  <si>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</si>
  <si>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</si>
  <si>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</si>
  <si>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</si>
  <si>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</si>
  <si>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</si>
  <si>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</si>
  <si>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</si>
  <si>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</si>
  <si>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</si>
  <si>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</si>
  <si>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</si>
  <si>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</si>
  <si>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</si>
  <si>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</si>
  <si>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</si>
  <si>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</si>
  <si>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</si>
  <si>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</si>
  <si>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</si>
  <si>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</si>
  <si>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</si>
  <si>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</si>
  <si>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</si>
  <si>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</si>
  <si>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</si>
  <si>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</si>
  <si>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</si>
  <si>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</si>
  <si>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</si>
  <si>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</si>
  <si>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</si>
  <si>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</si>
  <si>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</si>
  <si>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</si>
  <si>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</si>
  <si>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</si>
  <si>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</si>
  <si>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</si>
  <si>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</si>
  <si>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</si>
  <si>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</si>
  <si>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</si>
  <si>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</si>
  <si>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</si>
  <si>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</si>
  <si>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</si>
  <si>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</si>
  <si>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</si>
  <si>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</si>
  <si>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</si>
  <si>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</si>
  <si>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</si>
  <si>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</si>
  <si>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</si>
  <si>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</si>
  <si>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</si>
  <si>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</si>
  <si>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</si>
  <si>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</si>
  <si>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</si>
  <si>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</si>
  <si>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</si>
  <si>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</si>
  <si>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</si>
  <si>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</si>
  <si>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</si>
  <si>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</si>
  <si>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</si>
  <si>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</si>
  <si>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</si>
  <si>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</si>
  <si>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</si>
  <si>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</si>
  <si>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</si>
  <si>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</si>
  <si>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</si>
  <si>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</si>
  <si>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</si>
  <si>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</si>
  <si>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</si>
  <si>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</si>
  <si>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</si>
  <si>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</si>
  <si>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</si>
  <si>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</si>
  <si>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</si>
  <si>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</si>
  <si>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</si>
  <si>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</si>
  <si>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</si>
  <si>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</si>
  <si>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</si>
  <si>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</si>
  <si>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</si>
  <si>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</si>
  <si>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</si>
  <si>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</si>
  <si>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</si>
  <si>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</si>
  <si>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</si>
  <si>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</si>
  <si>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</si>
  <si>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</si>
  <si>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</si>
  <si>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</si>
  <si>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</si>
  <si>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</si>
  <si>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</si>
  <si>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</si>
  <si>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</si>
  <si>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</si>
  <si>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</si>
  <si>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</si>
  <si>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</si>
  <si>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</si>
  <si>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</si>
  <si>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</si>
  <si>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</si>
  <si>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</si>
  <si>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</si>
  <si>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</si>
  <si>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</si>
  <si>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</si>
  <si>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</si>
  <si>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</si>
  <si>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</si>
  <si>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</si>
  <si>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</si>
  <si>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</si>
  <si>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</si>
  <si>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</si>
  <si>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</si>
  <si>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</si>
  <si>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</si>
  <si>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</si>
  <si>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</si>
  <si>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</si>
  <si>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</si>
  <si>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</si>
  <si>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</si>
  <si>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</si>
  <si>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</si>
  <si>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</si>
  <si>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</si>
  <si>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</si>
  <si>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</si>
  <si>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</si>
  <si>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</si>
  <si>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</si>
  <si>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</si>
  <si>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</si>
  <si>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</si>
  <si>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</si>
  <si>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</si>
  <si>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</si>
  <si>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</si>
  <si>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</si>
  <si>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</si>
  <si>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</si>
  <si>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</si>
  <si>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</si>
  <si>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</si>
  <si>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</si>
  <si>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</si>
  <si>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</si>
  <si>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</si>
  <si>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</si>
  <si>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</si>
  <si>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</si>
  <si>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</si>
  <si>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</si>
  <si>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</si>
  <si>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</si>
  <si>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</si>
  <si>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</si>
  <si>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</si>
  <si>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</si>
  <si>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</si>
  <si>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</si>
  <si>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</si>
  <si>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</si>
  <si>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</si>
  <si>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</si>
  <si>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</si>
  <si>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</si>
  <si>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</si>
  <si>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</si>
  <si>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</si>
  <si>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</si>
  <si>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</si>
  <si>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</si>
  <si>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</si>
  <si>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</si>
  <si>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</si>
  <si>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</si>
  <si>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</si>
  <si>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</si>
  <si>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</si>
  <si>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</si>
  <si>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</si>
  <si>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</si>
  <si>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</si>
  <si>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</si>
  <si>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</si>
  <si>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</si>
  <si>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</si>
  <si>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</si>
  <si>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</si>
  <si>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</si>
  <si>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</si>
  <si>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</si>
  <si>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</si>
  <si>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</si>
  <si>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</si>
  <si>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</si>
  <si>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</si>
  <si>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</si>
  <si>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</si>
  <si>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</si>
  <si>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</si>
  <si>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</si>
  <si>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</si>
  <si>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</si>
  <si>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</si>
  <si>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</si>
  <si>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</si>
  <si>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</si>
  <si>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</si>
  <si>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</si>
  <si>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</si>
  <si>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</si>
  <si>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</si>
  <si>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</si>
  <si>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</si>
  <si>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</si>
  <si>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</si>
  <si>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</si>
  <si>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</si>
  <si>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</si>
  <si>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</si>
  <si>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</si>
  <si>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</si>
  <si>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</si>
  <si>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</si>
  <si>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</si>
  <si>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</si>
  <si>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</si>
  <si>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</si>
  <si>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</si>
  <si>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</si>
  <si>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</si>
  <si>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</si>
  <si>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</si>
  <si>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</si>
  <si>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</si>
  <si>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</si>
  <si>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</si>
  <si>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</si>
  <si>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</si>
  <si>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</si>
  <si>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</si>
  <si>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</si>
  <si>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</si>
  <si>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</si>
  <si>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</si>
  <si>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</si>
  <si>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</si>
  <si>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</si>
  <si>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</si>
  <si>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</si>
  <si>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</si>
  <si>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</si>
  <si>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</si>
  <si>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</si>
  <si>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</si>
  <si>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</si>
  <si>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</si>
  <si>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</si>
  <si>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</si>
  <si>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</si>
  <si>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</si>
  <si>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</si>
  <si>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</si>
  <si>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</si>
  <si>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</si>
  <si>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</si>
  <si>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</si>
  <si>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</si>
  <si>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</si>
  <si>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</si>
  <si>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</si>
  <si>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</si>
  <si>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</si>
  <si>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</si>
  <si>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</si>
  <si>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</si>
  <si>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</si>
  <si>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</si>
  <si>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</si>
  <si>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</si>
  <si>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</si>
  <si>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</si>
  <si>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</si>
  <si>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</si>
  <si>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</si>
  <si>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</si>
  <si>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</si>
  <si>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</si>
  <si>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</si>
  <si>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</si>
  <si>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</si>
  <si>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</si>
  <si>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</si>
  <si>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</si>
  <si>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</si>
  <si>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</si>
  <si>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</si>
  <si>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</si>
  <si>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</si>
  <si>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</si>
  <si>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</si>
  <si>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</si>
  <si>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</si>
  <si>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</si>
  <si>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</si>
  <si>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</si>
  <si>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</si>
  <si>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</si>
  <si>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</si>
  <si>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</si>
  <si>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</si>
  <si>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</si>
  <si>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</si>
  <si>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</si>
  <si>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</si>
  <si>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</si>
  <si>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</si>
  <si>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</si>
  <si>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</si>
  <si>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</si>
  <si>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</si>
  <si>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</si>
  <si>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</si>
  <si>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</si>
  <si>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</si>
  <si>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</si>
  <si>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</si>
  <si>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</si>
  <si>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</si>
  <si>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</si>
  <si>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</si>
  <si>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</si>
  <si>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</si>
  <si>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</si>
  <si>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</si>
  <si>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</si>
  <si>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</si>
  <si>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</si>
  <si>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</si>
  <si>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</si>
  <si>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</si>
  <si>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</si>
  <si>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</si>
  <si>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</si>
  <si>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</si>
  <si>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</si>
  <si>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</si>
  <si>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</si>
  <si>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</si>
  <si>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</si>
  <si>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</si>
  <si>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</si>
  <si>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</si>
  <si>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</si>
  <si>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</si>
  <si>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</si>
  <si>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</si>
  <si>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</si>
  <si>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</si>
  <si>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</si>
  <si>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</si>
  <si>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</si>
  <si>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</si>
  <si>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</si>
  <si>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</si>
  <si>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</si>
  <si>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</si>
  <si>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</si>
  <si>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</si>
  <si>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</si>
  <si>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</si>
  <si>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</si>
  <si>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</si>
  <si>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</si>
  <si>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</si>
  <si>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</si>
  <si>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</si>
  <si>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</si>
  <si>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</si>
  <si>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</si>
  <si>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</si>
  <si>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</si>
  <si>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</si>
  <si>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</si>
  <si>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</si>
  <si>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</si>
  <si>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</si>
  <si>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</si>
  <si>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</si>
  <si>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</si>
  <si>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</si>
  <si>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</si>
  <si>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</si>
  <si>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</si>
  <si>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</si>
  <si>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</si>
  <si>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</si>
  <si>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</si>
  <si>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</si>
  <si>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</si>
  <si>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</si>
  <si>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</si>
  <si>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</si>
  <si>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</si>
  <si>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</si>
  <si>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</si>
  <si>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</si>
  <si>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</si>
  <si>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</si>
  <si>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</si>
  <si>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</si>
  <si>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</si>
  <si>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</si>
  <si>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</si>
  <si>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</si>
  <si>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</si>
  <si>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</si>
  <si>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</si>
  <si>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</si>
  <si>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</si>
  <si>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</si>
  <si>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</si>
  <si>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</si>
  <si>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</si>
  <si>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</si>
  <si>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</si>
  <si>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</si>
  <si>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</si>
  <si>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</si>
  <si>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</si>
  <si>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</si>
  <si>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</si>
  <si>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</si>
  <si>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</si>
  <si>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</si>
  <si>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</si>
  <si>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</si>
  <si>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</si>
  <si>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</si>
  <si>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</si>
  <si>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</si>
  <si>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</si>
  <si>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</si>
  <si>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</si>
  <si>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</si>
  <si>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</si>
  <si>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</si>
  <si>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</si>
  <si>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</si>
  <si>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</si>
  <si>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</si>
  <si>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</si>
  <si>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</si>
  <si>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</si>
  <si>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</si>
  <si>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</si>
  <si>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</si>
  <si>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</si>
  <si>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</si>
  <si>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</si>
  <si>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</si>
  <si>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</si>
  <si>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</si>
  <si>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</si>
  <si>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</si>
  <si>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</si>
  <si>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</si>
  <si>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</si>
  <si>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</si>
  <si>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</si>
  <si>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</si>
  <si>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</si>
  <si>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</si>
  <si>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</si>
  <si>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</si>
  <si>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</si>
  <si>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</si>
  <si>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</si>
  <si>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</si>
  <si>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</si>
  <si>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</si>
  <si>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</si>
  <si>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</si>
  <si>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</si>
  <si>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</si>
  <si>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</si>
  <si>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</si>
  <si>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</si>
  <si>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</si>
  <si>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</si>
  <si>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</si>
  <si>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</si>
  <si>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</si>
  <si>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</si>
  <si>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</si>
  <si>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</si>
  <si>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</si>
  <si>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</si>
  <si>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</si>
  <si>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</si>
  <si>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</si>
  <si>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</si>
  <si>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</si>
  <si>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</si>
  <si>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</si>
  <si>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</si>
  <si>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</si>
  <si>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</si>
  <si>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</si>
  <si>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</si>
  <si>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</si>
  <si>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</si>
  <si>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</si>
  <si>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</si>
  <si>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</si>
  <si>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</si>
  <si>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</si>
  <si>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</si>
  <si>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</si>
  <si>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</si>
  <si>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</si>
  <si>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</si>
  <si>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</si>
  <si>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</si>
  <si>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</si>
  <si>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</si>
  <si>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</si>
  <si>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</si>
  <si>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</si>
  <si>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</si>
  <si>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</si>
  <si>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</si>
  <si>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</si>
  <si>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</si>
  <si>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</si>
  <si>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</si>
  <si>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</si>
  <si>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</si>
  <si>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</si>
  <si>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</si>
  <si>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</si>
  <si>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</si>
  <si>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</si>
  <si>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</si>
  <si>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</si>
  <si>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</si>
  <si>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</si>
  <si>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</si>
  <si>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</si>
  <si>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</si>
  <si>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</si>
  <si>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</si>
  <si>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</si>
  <si>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</si>
  <si>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</si>
  <si>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</si>
  <si>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</si>
  <si>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</si>
  <si>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</si>
  <si>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</si>
  <si>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</si>
  <si>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</si>
  <si>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</si>
  <si>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</si>
  <si>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</si>
  <si>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</si>
  <si>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</si>
  <si>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</si>
  <si>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</si>
  <si>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</si>
  <si>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</si>
  <si>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</si>
  <si>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</si>
  <si>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</si>
  <si>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</si>
  <si>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</si>
  <si>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</si>
  <si>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</si>
  <si>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</si>
  <si>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</si>
  <si>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</si>
  <si>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</si>
  <si>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</si>
  <si>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</si>
  <si>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</si>
  <si>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</si>
  <si>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</si>
  <si>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</si>
  <si>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</si>
  <si>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</si>
  <si>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</si>
  <si>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</si>
  <si>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</si>
  <si>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</si>
  <si>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</si>
  <si>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</si>
  <si>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</si>
  <si>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</si>
  <si>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</si>
  <si>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</si>
  <si>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</si>
  <si>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</si>
  <si>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</si>
  <si>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</si>
  <si>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</si>
  <si>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</si>
  <si>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</si>
  <si>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</si>
  <si>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</si>
  <si>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</si>
  <si>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</si>
  <si>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</si>
  <si>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</si>
  <si>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</si>
  <si>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</si>
  <si>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</si>
  <si>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</si>
  <si>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</si>
  <si>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</si>
  <si>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</si>
  <si>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</si>
  <si>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</si>
  <si>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</si>
  <si>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</si>
  <si>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</si>
  <si>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</si>
  <si>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</si>
  <si>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</si>
  <si>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</si>
  <si>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</si>
  <si>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</si>
  <si>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</si>
  <si>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</si>
  <si>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</si>
  <si>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</si>
  <si>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</si>
  <si>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</si>
  <si>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</si>
  <si>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</si>
  <si>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</si>
  <si>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</si>
  <si>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</si>
  <si>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</si>
  <si>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</si>
  <si>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</si>
  <si>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</si>
  <si>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</si>
  <si>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</si>
  <si>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</si>
  <si>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</si>
  <si>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</si>
  <si>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</si>
  <si>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</si>
  <si>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</si>
  <si>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</si>
  <si>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</si>
  <si>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</si>
  <si>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</si>
  <si>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</si>
  <si>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</si>
  <si>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</si>
  <si>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</si>
  <si>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</si>
  <si>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</si>
  <si>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</si>
  <si>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</si>
  <si>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</si>
  <si>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</si>
  <si>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</si>
  <si>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</si>
  <si>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</si>
  <si>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</si>
  <si>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</si>
  <si>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</si>
  <si>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</si>
  <si>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</si>
  <si>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</si>
  <si>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</si>
  <si>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</si>
  <si>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</si>
  <si>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</si>
  <si>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</si>
  <si>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</si>
  <si>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</si>
  <si>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</si>
  <si>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</si>
  <si>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</si>
  <si>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</si>
  <si>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</si>
  <si>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</si>
  <si>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</si>
  <si>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</si>
  <si>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</si>
  <si>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</si>
  <si>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</si>
  <si>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</si>
  <si>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</si>
  <si>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</si>
  <si>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</si>
  <si>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</si>
  <si>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</si>
  <si>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</si>
  <si>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</si>
  <si>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</si>
  <si>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</si>
  <si>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</si>
  <si>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</si>
  <si>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</si>
  <si>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</si>
  <si>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</si>
  <si>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</si>
  <si>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</si>
  <si>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</si>
  <si>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</si>
  <si>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</si>
  <si>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</si>
  <si>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</si>
  <si>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</si>
  <si>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</si>
  <si>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</si>
  <si>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</si>
  <si>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</si>
  <si>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</si>
  <si>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</si>
  <si>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</si>
  <si>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</si>
  <si>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</si>
  <si>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</si>
  <si>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</si>
  <si>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</si>
  <si>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</si>
  <si>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</si>
  <si>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</si>
  <si>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</si>
  <si>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</si>
  <si>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</si>
  <si>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</si>
  <si>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</si>
  <si>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</si>
  <si>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</si>
  <si>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</si>
  <si>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</si>
  <si>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</si>
  <si>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</si>
  <si>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</si>
  <si>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</si>
  <si>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</si>
  <si>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</si>
  <si>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</si>
  <si>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</si>
  <si>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</si>
  <si>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</si>
  <si>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</si>
  <si>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</si>
  <si>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</si>
  <si>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</si>
  <si>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</si>
  <si>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</si>
  <si>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</si>
  <si>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</si>
  <si>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</si>
  <si>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</si>
  <si>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</si>
  <si>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</si>
  <si>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</si>
  <si>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</si>
  <si>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</si>
  <si>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</si>
  <si>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</si>
  <si>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</si>
  <si>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</si>
  <si>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</si>
  <si>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</si>
  <si>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</si>
  <si>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</si>
  <si>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</si>
  <si>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</si>
  <si>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</si>
  <si>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</si>
  <si>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</si>
  <si>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</si>
  <si>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</si>
  <si>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</si>
  <si>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</si>
  <si>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</si>
  <si>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</si>
  <si>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</si>
  <si>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</si>
  <si>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</si>
  <si>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</si>
  <si>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</si>
  <si>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</si>
  <si>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</si>
  <si>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</si>
  <si>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</si>
  <si>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</si>
  <si>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</si>
  <si>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</si>
  <si>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</si>
  <si>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</si>
  <si>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</si>
  <si>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</si>
  <si>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</si>
  <si>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</si>
  <si>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</si>
  <si>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</si>
  <si>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</si>
  <si>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</si>
  <si>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</si>
  <si>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</si>
  <si>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</si>
  <si>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</si>
  <si>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</si>
  <si>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</si>
  <si>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</si>
  <si>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</si>
  <si>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</si>
  <si>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</si>
  <si>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</si>
  <si>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</si>
  <si>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</si>
  <si>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</si>
  <si>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</si>
  <si>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</si>
  <si>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</si>
  <si>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</si>
  <si>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</si>
  <si>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</si>
  <si>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</si>
  <si>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</si>
  <si>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</si>
  <si>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</si>
  <si>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</si>
  <si>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</si>
  <si>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</si>
  <si>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</si>
  <si>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</si>
  <si>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</si>
  <si>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</si>
  <si>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</si>
  <si>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</si>
  <si>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</si>
  <si>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</si>
  <si>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</si>
  <si>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</si>
  <si>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</si>
  <si>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</si>
  <si>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</si>
  <si>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</si>
  <si>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</si>
  <si>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</si>
  <si>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</si>
  <si>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</si>
  <si>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</si>
  <si>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</si>
  <si>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</si>
  <si>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</si>
  <si>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</si>
  <si>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</si>
  <si>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</si>
  <si>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</si>
  <si>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</si>
  <si>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</si>
  <si>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</si>
  <si>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</si>
  <si>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</si>
  <si>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</si>
  <si>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</si>
  <si>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</si>
  <si>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</si>
  <si>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</si>
  <si>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</si>
  <si>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</si>
  <si>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</si>
  <si>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</si>
  <si>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</si>
  <si>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</si>
  <si>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</si>
  <si>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</si>
  <si>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</si>
  <si>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</si>
  <si>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</si>
  <si>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</si>
  <si>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</si>
  <si>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</si>
  <si>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</si>
  <si>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</si>
  <si>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</si>
  <si>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</si>
  <si>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</si>
  <si>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</si>
  <si>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</si>
  <si>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</si>
  <si>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</si>
  <si>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</si>
  <si>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</si>
  <si>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</si>
  <si>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</si>
  <si>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</si>
  <si>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</si>
  <si>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</si>
  <si>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</si>
  <si>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</si>
  <si>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</si>
  <si>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</si>
  <si>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</si>
  <si>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</si>
  <si>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</si>
  <si>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</si>
  <si>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</si>
  <si>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</si>
  <si>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</si>
  <si>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</si>
  <si>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</si>
  <si>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</si>
  <si>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</si>
  <si>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</si>
  <si>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</si>
  <si>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</si>
  <si>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</si>
  <si>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</si>
  <si>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</si>
  <si>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</si>
  <si>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</si>
  <si>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</si>
  <si>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</si>
  <si>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</si>
  <si>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</si>
  <si>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</si>
  <si>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</si>
  <si>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</si>
  <si>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</si>
  <si>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</si>
  <si>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</si>
  <si>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</si>
  <si>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</si>
  <si>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</si>
  <si>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</si>
  <si>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</si>
  <si>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</si>
  <si>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</si>
  <si>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</si>
  <si>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</si>
  <si>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</si>
  <si>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</si>
  <si>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</si>
  <si>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</si>
  <si>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</si>
  <si>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</si>
  <si>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</si>
  <si>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</si>
  <si>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</si>
  <si>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</si>
  <si>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</si>
  <si>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</si>
  <si>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</si>
  <si>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</si>
  <si>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</si>
  <si>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</si>
  <si>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</si>
  <si>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</si>
  <si>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</si>
  <si>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</si>
  <si>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</si>
  <si>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</si>
  <si>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</si>
  <si>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</si>
  <si>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</si>
  <si>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</si>
  <si>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</si>
  <si>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</si>
  <si>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</si>
  <si>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</si>
  <si>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</si>
  <si>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</si>
  <si>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</si>
  <si>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</si>
  <si>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</si>
  <si>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</si>
  <si>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</si>
  <si>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</si>
  <si>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</si>
  <si>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</si>
  <si>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</si>
  <si>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</si>
  <si>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</si>
  <si>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</si>
  <si>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</si>
  <si>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</si>
  <si>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</si>
  <si>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</si>
  <si>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</si>
  <si>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</si>
  <si>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</si>
  <si>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</si>
  <si>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</si>
  <si>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</si>
  <si>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</si>
  <si>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</si>
  <si>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</si>
  <si>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</si>
  <si>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</si>
  <si>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</si>
  <si>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</si>
  <si>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</si>
  <si>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</si>
  <si>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</si>
  <si>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</si>
  <si>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</si>
  <si>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</si>
  <si>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</si>
  <si>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</si>
  <si>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</si>
  <si>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</si>
  <si>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</si>
  <si>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</si>
  <si>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</si>
  <si>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</si>
  <si>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</si>
  <si>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</si>
  <si>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</si>
  <si>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</si>
  <si>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</si>
  <si>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</si>
  <si>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</si>
  <si>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</si>
  <si>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</si>
  <si>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</si>
  <si>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</si>
  <si>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</si>
  <si>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</si>
  <si>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</si>
  <si>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</si>
  <si>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</si>
  <si>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</si>
  <si>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</si>
  <si>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</si>
  <si>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</si>
  <si>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</si>
  <si>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</si>
  <si>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</si>
  <si>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</si>
  <si>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</si>
  <si>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</si>
  <si>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</si>
  <si>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</si>
  <si>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</si>
  <si>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</si>
  <si>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</si>
  <si>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</si>
  <si>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</si>
  <si>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</si>
  <si>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</si>
  <si>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</si>
  <si>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</si>
  <si>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</si>
  <si>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</si>
  <si>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</si>
  <si>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</si>
  <si>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</si>
  <si>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</si>
  <si>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</si>
  <si>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</si>
  <si>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</si>
  <si>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</si>
  <si>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</si>
  <si>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</si>
  <si>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</si>
  <si>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</si>
  <si>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</si>
  <si>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</si>
  <si>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</si>
  <si>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</si>
  <si>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</si>
  <si>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</si>
  <si>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</si>
  <si>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</si>
  <si>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</si>
  <si>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</si>
  <si>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</si>
  <si>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</si>
  <si>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</si>
  <si>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</si>
  <si>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</si>
  <si>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</si>
  <si>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</si>
  <si>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</si>
  <si>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</si>
  <si>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</si>
  <si>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</si>
  <si>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</si>
  <si>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</si>
  <si>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</si>
  <si>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</si>
  <si>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</si>
  <si>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</si>
  <si>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</si>
  <si>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</si>
  <si>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</si>
  <si>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</si>
  <si>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</si>
  <si>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</si>
  <si>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</si>
  <si>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</si>
  <si>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</si>
  <si>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</si>
  <si>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</si>
  <si>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</si>
  <si>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</si>
  <si>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</si>
  <si>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</si>
  <si>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</si>
  <si>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</si>
  <si>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</si>
  <si>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</si>
  <si>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</si>
  <si>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</si>
  <si>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</si>
  <si>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</si>
  <si>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</si>
  <si>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</si>
  <si>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</si>
  <si>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</si>
  <si>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</si>
  <si>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</si>
  <si>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</si>
  <si>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</si>
  <si>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</si>
  <si>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</si>
  <si>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</si>
  <si>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</si>
  <si>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</si>
  <si>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</si>
  <si>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</si>
  <si>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</si>
  <si>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</si>
  <si>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</si>
  <si>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</si>
  <si>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</si>
  <si>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</si>
  <si>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</si>
  <si>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</si>
  <si>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</si>
  <si>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</si>
  <si>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</si>
  <si>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</si>
  <si>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</si>
  <si>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</si>
  <si>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</si>
  <si>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</si>
  <si>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</si>
  <si>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</si>
  <si>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</si>
  <si>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</si>
  <si>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</si>
  <si>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</si>
  <si>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</si>
  <si>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</si>
  <si>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</si>
  <si>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</si>
  <si>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</si>
  <si>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</si>
  <si>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</si>
  <si>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</si>
  <si>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</si>
  <si>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</si>
  <si>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</si>
  <si>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</si>
  <si>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</si>
  <si>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</si>
  <si>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</si>
  <si>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</si>
  <si>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</si>
  <si>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</si>
  <si>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</si>
  <si>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</si>
  <si>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</si>
  <si>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</si>
  <si>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</si>
  <si>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</si>
  <si>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</si>
  <si>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</si>
  <si>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</si>
  <si>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</si>
  <si>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</si>
  <si>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</si>
  <si>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</si>
  <si>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</si>
  <si>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</si>
  <si>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</si>
  <si>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</si>
  <si>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</si>
  <si>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</si>
  <si>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</si>
  <si>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</si>
  <si>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</si>
  <si>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</si>
  <si>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</si>
  <si>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</si>
  <si>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</si>
  <si>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</si>
  <si>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</si>
  <si>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</si>
  <si>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</si>
  <si>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</si>
  <si>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</si>
  <si>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</si>
  <si>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</si>
  <si>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</si>
  <si>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</si>
  <si>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</si>
  <si>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</si>
  <si>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</si>
  <si>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</si>
  <si>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</si>
  <si>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</si>
  <si>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</si>
  <si>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</si>
  <si>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</si>
  <si>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</si>
  <si>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</si>
  <si>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</si>
  <si>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</si>
  <si>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</si>
  <si>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</si>
  <si>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</si>
  <si>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</si>
  <si>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</si>
  <si>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</si>
  <si>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</si>
  <si>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</si>
  <si>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</si>
  <si>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</si>
  <si>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</si>
  <si>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</si>
  <si>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</si>
  <si>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</si>
  <si>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</si>
  <si>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</si>
  <si>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</si>
  <si>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</si>
  <si>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</si>
  <si>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</si>
  <si>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</si>
  <si>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</si>
  <si>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</si>
  <si>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</si>
  <si>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</si>
  <si>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</si>
  <si>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</si>
  <si>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</si>
  <si>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</si>
  <si>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</si>
  <si>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</si>
  <si>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</si>
  <si>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</si>
  <si>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</si>
  <si>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</si>
  <si>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</si>
  <si>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</si>
  <si>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</si>
  <si>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</si>
  <si>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</si>
  <si>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</si>
  <si>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</si>
  <si>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</si>
  <si>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</si>
  <si>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</si>
  <si>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</si>
  <si>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</si>
  <si>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</si>
  <si>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</si>
  <si>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</si>
  <si>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</si>
  <si>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</si>
  <si>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</si>
  <si>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</si>
  <si>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</si>
  <si>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</si>
  <si>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</si>
  <si>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</si>
  <si>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</si>
  <si>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</si>
  <si>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</si>
  <si>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</si>
  <si>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</si>
  <si>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</si>
  <si>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</si>
  <si>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</si>
  <si>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</si>
  <si>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</si>
  <si>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</si>
  <si>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</si>
  <si>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</si>
  <si>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</si>
  <si>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</si>
  <si>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</si>
  <si>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</si>
  <si>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</si>
  <si>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</si>
  <si>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</si>
  <si>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</si>
  <si>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</si>
  <si>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</si>
  <si>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</si>
  <si>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</si>
  <si>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</si>
  <si>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</si>
  <si>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</si>
  <si>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</si>
  <si>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</si>
  <si>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</si>
  <si>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</si>
  <si>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</si>
  <si>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</si>
  <si>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</si>
  <si>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</si>
  <si>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</si>
  <si>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</si>
  <si>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</si>
  <si>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</si>
  <si>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</si>
  <si>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</si>
  <si>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</si>
  <si>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</si>
  <si>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</si>
  <si>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</si>
  <si>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</si>
  <si>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</si>
  <si>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</si>
  <si>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</si>
  <si>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</si>
  <si>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</si>
  <si>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</si>
  <si>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</si>
  <si>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</si>
  <si>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</si>
  <si>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</si>
  <si>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</si>
  <si>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</si>
  <si>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</si>
  <si>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</si>
  <si>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</si>
  <si>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</si>
  <si>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</si>
  <si>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</si>
  <si>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</si>
  <si>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</si>
  <si>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</si>
  <si>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</si>
  <si>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</si>
  <si>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</si>
  <si>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</si>
  <si>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</si>
  <si>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</si>
  <si>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</si>
  <si>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</si>
  <si>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</si>
  <si>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</si>
  <si>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</si>
  <si>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</si>
  <si>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</si>
  <si>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</si>
  <si>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</si>
  <si>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</si>
  <si>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</si>
  <si>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</si>
  <si>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</si>
  <si>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</si>
  <si>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</si>
  <si>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</si>
  <si>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</si>
  <si>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</si>
  <si>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</si>
  <si>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</si>
  <si>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</si>
  <si>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</si>
  <si>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</si>
  <si>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</si>
  <si>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</si>
  <si>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</si>
  <si>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</si>
  <si>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</si>
  <si>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</si>
  <si>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</si>
  <si>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</si>
  <si>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</si>
  <si>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</si>
  <si>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</si>
  <si>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</si>
  <si>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</si>
  <si>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</si>
  <si>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</si>
  <si>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</si>
  <si>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</si>
  <si>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</si>
  <si>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</si>
  <si>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</si>
  <si>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</si>
  <si>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</si>
  <si>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</si>
  <si>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</si>
  <si>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</si>
  <si>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</si>
  <si>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</si>
  <si>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</si>
  <si>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</si>
  <si>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</si>
  <si>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</si>
  <si>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</si>
  <si>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</si>
  <si>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</si>
  <si>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</si>
  <si>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</si>
  <si>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</si>
  <si>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</si>
  <si>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</si>
  <si>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</si>
  <si>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</si>
  <si>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</si>
  <si>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</si>
  <si>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</si>
  <si>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</si>
  <si>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</si>
  <si>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</si>
  <si>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</si>
  <si>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</si>
  <si>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</si>
  <si>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</si>
  <si>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</si>
  <si>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</si>
  <si>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</si>
  <si>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</si>
  <si>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</si>
  <si>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</si>
  <si>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</si>
  <si>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</si>
  <si>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</si>
  <si>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</si>
  <si>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</si>
  <si>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</si>
  <si>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</si>
  <si>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</si>
  <si>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</si>
  <si>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</si>
  <si>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</si>
  <si>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</si>
  <si>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</si>
  <si>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</si>
  <si>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</si>
  <si>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</si>
  <si>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</si>
  <si>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</si>
  <si>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</si>
  <si>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</si>
  <si>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</si>
  <si>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</si>
  <si>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</si>
  <si>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</si>
  <si>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</si>
  <si>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</si>
  <si>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</si>
  <si>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</si>
  <si>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</si>
  <si>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</si>
  <si>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</si>
  <si>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</si>
  <si>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</si>
  <si>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</si>
  <si>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</si>
  <si>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</si>
  <si>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</si>
  <si>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</si>
  <si>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</si>
  <si>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</si>
  <si>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</si>
  <si>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</si>
  <si>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</si>
  <si>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</si>
  <si>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</si>
  <si>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</si>
  <si>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</si>
  <si>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</si>
  <si>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</si>
  <si>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</si>
  <si>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</si>
  <si>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</si>
  <si>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</si>
  <si>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</si>
  <si>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</si>
  <si>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</si>
  <si>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</si>
  <si>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</si>
  <si>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</si>
  <si>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</si>
  <si>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</si>
  <si>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</si>
  <si>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</si>
  <si>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</si>
  <si>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</si>
  <si>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</si>
  <si>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</si>
  <si>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</si>
  <si>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</si>
  <si>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</si>
  <si>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</si>
  <si>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</si>
  <si>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</si>
  <si>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</si>
  <si>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</si>
  <si>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</si>
  <si>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</si>
  <si>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</si>
  <si>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</si>
  <si>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</si>
  <si>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</si>
  <si>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</si>
  <si>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</si>
  <si>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</si>
  <si>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</si>
  <si>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</si>
  <si>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</si>
  <si>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</si>
  <si>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</si>
  <si>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</si>
  <si>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</si>
  <si>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</si>
  <si>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</si>
  <si>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</si>
  <si>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</si>
  <si>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</si>
  <si>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</si>
  <si>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</si>
  <si>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</si>
  <si>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</si>
  <si>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</si>
  <si>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</si>
  <si>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</si>
  <si>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</si>
  <si>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</si>
  <si>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</si>
  <si>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</si>
  <si>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</si>
  <si>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</si>
  <si>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</si>
  <si>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</si>
  <si>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</si>
  <si>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</si>
  <si>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</si>
  <si>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</si>
  <si>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</si>
  <si>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</si>
  <si>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</si>
  <si>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</si>
  <si>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</si>
  <si>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</si>
  <si>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</si>
  <si>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</si>
  <si>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</si>
  <si>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</si>
  <si>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</si>
  <si>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</si>
  <si>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</si>
  <si>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</si>
  <si>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</si>
  <si>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</si>
  <si>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</si>
  <si>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</si>
  <si>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</si>
  <si>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</si>
  <si>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</si>
  <si>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</si>
  <si>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</si>
  <si>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</si>
  <si>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</si>
  <si>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</si>
  <si>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</si>
  <si>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</si>
  <si>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</si>
  <si>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</si>
  <si>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</si>
  <si>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</si>
  <si>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</si>
  <si>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</si>
  <si>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</si>
  <si>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</si>
  <si>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</si>
  <si>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</si>
  <si>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</si>
  <si>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</si>
  <si>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</si>
  <si>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</si>
  <si>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</si>
  <si>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</si>
  <si>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</si>
  <si>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</si>
  <si>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</si>
  <si>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</si>
  <si>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</si>
  <si>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</si>
  <si>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</si>
  <si>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</si>
  <si>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</si>
  <si>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</si>
  <si>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</si>
  <si>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</si>
  <si>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</si>
  <si>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</si>
  <si>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</si>
  <si>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</si>
  <si>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</si>
  <si>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</si>
  <si>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</si>
  <si>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</si>
  <si>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</si>
  <si>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</si>
  <si>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</si>
  <si>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</si>
  <si>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</si>
  <si>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</si>
  <si>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</si>
  <si>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</si>
  <si>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</si>
  <si>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</si>
  <si>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</si>
  <si>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</si>
  <si>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</si>
  <si>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</si>
  <si>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</si>
  <si>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</si>
  <si>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</si>
  <si>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</si>
  <si>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</si>
  <si>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</si>
  <si>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</si>
  <si>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</si>
  <si>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</si>
  <si>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</si>
  <si>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</si>
  <si>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</si>
  <si>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</si>
  <si>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</si>
  <si>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</si>
  <si>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</si>
  <si>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</si>
  <si>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</si>
  <si>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</si>
  <si>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</si>
  <si>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</si>
  <si>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</si>
  <si>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</si>
  <si>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</si>
  <si>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</si>
  <si>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</si>
  <si>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</si>
  <si>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</si>
  <si>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</si>
  <si>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</si>
  <si>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</si>
  <si>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</si>
  <si>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</si>
  <si>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</si>
  <si>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</si>
  <si>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</si>
  <si>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</si>
  <si>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</si>
  <si>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</si>
  <si>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</si>
  <si>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</si>
  <si>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</si>
  <si>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</si>
  <si>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</si>
  <si>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</si>
  <si>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</si>
  <si>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</si>
  <si>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</si>
  <si>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</si>
  <si>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</si>
  <si>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</si>
  <si>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</si>
  <si>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</si>
  <si>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</si>
  <si>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</si>
  <si>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</si>
  <si>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</si>
  <si>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</si>
  <si>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</si>
  <si>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</si>
  <si>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</si>
  <si>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</si>
  <si>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</si>
  <si>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</si>
  <si>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</si>
  <si>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</si>
  <si>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</si>
  <si>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</si>
  <si>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</si>
  <si>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</si>
  <si>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</si>
  <si>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</si>
  <si>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</si>
  <si>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</si>
  <si>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</si>
  <si>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</si>
  <si>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</si>
  <si>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</si>
  <si>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</si>
  <si>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</si>
  <si>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</si>
  <si>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</si>
  <si>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</si>
  <si>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</si>
  <si>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</si>
  <si>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</si>
  <si>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</si>
  <si>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</si>
  <si>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</si>
  <si>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</si>
  <si>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</si>
  <si>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</si>
  <si>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</si>
  <si>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</si>
  <si>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</si>
  <si>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</si>
  <si>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</si>
  <si>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</si>
  <si>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</si>
  <si>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</si>
  <si>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</si>
  <si>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</si>
  <si>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</si>
  <si>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</si>
  <si>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</si>
  <si>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</si>
  <si>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</si>
  <si>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</si>
  <si>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</si>
  <si>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</si>
  <si>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</si>
  <si>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</si>
  <si>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</si>
  <si>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</si>
  <si>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</si>
  <si>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</si>
  <si>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</si>
  <si>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</si>
  <si>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</si>
  <si>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</si>
  <si>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</si>
  <si>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</si>
  <si>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</si>
  <si>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</si>
  <si>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</si>
  <si>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</si>
  <si>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</si>
  <si>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</si>
  <si>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</si>
  <si>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</si>
  <si>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</si>
  <si>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</si>
  <si>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</si>
  <si>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</si>
  <si>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</si>
  <si>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</si>
  <si>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</si>
  <si>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</si>
  <si>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</si>
  <si>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</si>
  <si>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</si>
  <si>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</si>
  <si>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</si>
  <si>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</si>
  <si>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</si>
  <si>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</si>
  <si>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</si>
  <si>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</si>
  <si>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</si>
  <si>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</si>
  <si>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</si>
  <si>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</si>
  <si>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</si>
  <si>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</si>
  <si>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</si>
  <si>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</si>
  <si>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</si>
  <si>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</si>
  <si>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</si>
  <si>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</si>
  <si>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</si>
  <si>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</si>
  <si>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</si>
  <si>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</si>
  <si>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</si>
  <si>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</si>
  <si>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</si>
  <si>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</si>
  <si>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</si>
  <si>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</si>
  <si>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</si>
  <si>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</si>
  <si>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</si>
  <si>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</si>
  <si>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</si>
  <si>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</si>
  <si>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</si>
  <si>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</si>
  <si>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</si>
  <si>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</si>
  <si>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</si>
  <si>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</si>
  <si>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</si>
  <si>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</si>
  <si>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</si>
  <si>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</si>
  <si>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</si>
  <si>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</si>
  <si>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</si>
  <si>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</si>
  <si>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</si>
  <si>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</si>
  <si>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</si>
  <si>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</si>
  <si>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</si>
  <si>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</si>
  <si>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</si>
  <si>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</si>
  <si>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</si>
  <si>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</si>
  <si>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</si>
  <si>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</si>
  <si>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</si>
  <si>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</si>
  <si>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</si>
  <si>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</si>
  <si>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</si>
  <si>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</si>
  <si>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</si>
  <si>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</si>
  <si>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</si>
  <si>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</si>
  <si>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</si>
  <si>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</si>
  <si>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</si>
  <si>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</si>
  <si>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</si>
  <si>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</si>
  <si>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</si>
  <si>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</si>
  <si>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</si>
  <si>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</si>
  <si>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</si>
  <si>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</si>
  <si>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</si>
  <si>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</si>
  <si>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</si>
  <si>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</si>
  <si>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</si>
  <si>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</si>
  <si>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</si>
  <si>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</si>
  <si>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</si>
  <si>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</si>
  <si>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</si>
  <si>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</si>
  <si>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</si>
  <si>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</si>
  <si>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</si>
  <si>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</si>
  <si>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</si>
  <si>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</si>
  <si>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</si>
  <si>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</si>
  <si>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</si>
  <si>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</si>
  <si>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</si>
  <si>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</si>
  <si>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</si>
  <si>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</si>
  <si>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</si>
  <si>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</si>
  <si>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</si>
  <si>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</si>
  <si>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</si>
  <si>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</si>
  <si>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</si>
  <si>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</si>
  <si>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</si>
  <si>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</si>
  <si>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</si>
  <si>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</si>
  <si>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</si>
  <si>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</si>
  <si>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</si>
  <si>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</si>
  <si>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</si>
  <si>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</si>
  <si>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</si>
  <si>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</si>
  <si>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</si>
  <si>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</si>
  <si>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</si>
  <si>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</si>
  <si>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</si>
  <si>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</si>
  <si>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</si>
  <si>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</si>
  <si>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</si>
  <si>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</si>
  <si>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</si>
  <si>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</si>
  <si>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</si>
  <si>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</si>
  <si>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</si>
  <si>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</si>
  <si>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</si>
  <si>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</si>
  <si>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</si>
  <si>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</si>
  <si>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</si>
  <si>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</si>
  <si>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</si>
  <si>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</si>
  <si>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</si>
  <si>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</si>
  <si>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</si>
  <si>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</si>
  <si>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</si>
  <si>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</si>
  <si>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</si>
  <si>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</si>
  <si>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</si>
  <si>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</si>
  <si>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</si>
  <si>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</si>
  <si>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</si>
  <si>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</si>
  <si>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</si>
  <si>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</si>
  <si>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</si>
  <si>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</si>
  <si>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</si>
  <si>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</si>
  <si>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</si>
  <si>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</si>
  <si>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</si>
  <si>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</si>
  <si>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</si>
  <si>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</si>
  <si>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</si>
  <si>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</si>
  <si>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</si>
  <si>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</si>
  <si>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</si>
  <si>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</si>
  <si>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</si>
  <si>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</si>
  <si>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</si>
  <si>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</si>
  <si>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</si>
  <si>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</si>
  <si>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</si>
  <si>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</si>
  <si>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</si>
  <si>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</si>
  <si>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</si>
  <si>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</si>
  <si>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</si>
  <si>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</si>
  <si>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</si>
  <si>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</si>
  <si>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</si>
  <si>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</si>
  <si>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</si>
  <si>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</si>
  <si>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</si>
  <si>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</si>
  <si>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</si>
  <si>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</si>
  <si>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</si>
  <si>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</si>
  <si>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</si>
  <si>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</si>
  <si>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</si>
  <si>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</si>
  <si>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</si>
  <si>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</si>
  <si>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</si>
  <si>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</si>
  <si>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</si>
  <si>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</si>
  <si>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</si>
  <si>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</si>
  <si>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</si>
  <si>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</si>
  <si>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</si>
  <si>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</si>
  <si>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</si>
  <si>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</si>
  <si>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</si>
  <si>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</si>
  <si>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</si>
  <si>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</si>
  <si>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</si>
  <si>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</si>
  <si>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</si>
  <si>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</si>
  <si>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</si>
  <si>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</si>
  <si>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</si>
  <si>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</si>
  <si>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</si>
  <si>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</si>
  <si>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</si>
  <si>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</si>
  <si>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</si>
  <si>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</si>
  <si>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</si>
  <si>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</si>
  <si>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</si>
  <si>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</si>
  <si>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</si>
  <si>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</si>
  <si>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</si>
  <si>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</si>
  <si>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</si>
  <si>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</si>
  <si>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</si>
  <si>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</si>
  <si>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</si>
  <si>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</si>
  <si>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</si>
  <si>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</si>
  <si>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</si>
  <si>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</si>
  <si>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</si>
  <si>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</si>
  <si>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</si>
  <si>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</si>
  <si>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</si>
  <si>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</si>
  <si>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</si>
  <si>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</si>
  <si>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</si>
  <si>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</si>
  <si>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</si>
  <si>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</si>
  <si>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</si>
  <si>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</si>
  <si>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</si>
  <si>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</si>
  <si>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</si>
  <si>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</si>
  <si>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</si>
  <si>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</si>
  <si>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</si>
  <si>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</si>
  <si>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</si>
  <si>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</si>
  <si>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</si>
  <si>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</si>
  <si>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</si>
  <si>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</si>
  <si>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</si>
  <si>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</si>
  <si>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</si>
  <si>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</si>
  <si>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</si>
  <si>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</si>
  <si>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</si>
  <si>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</si>
  <si>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</si>
  <si>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</si>
  <si>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</si>
  <si>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</si>
  <si>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</si>
  <si>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</si>
  <si>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</si>
  <si>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</si>
  <si>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</si>
  <si>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</si>
  <si>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</si>
  <si>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</si>
  <si>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</si>
  <si>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</si>
  <si>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</si>
  <si>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</si>
  <si>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</si>
  <si>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</si>
  <si>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</si>
  <si>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</si>
  <si>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</si>
  <si>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</si>
  <si>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</si>
  <si>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</si>
  <si>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</si>
  <si>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</si>
  <si>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</si>
  <si>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</si>
  <si>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</si>
  <si>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</si>
  <si>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</si>
  <si>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</si>
  <si>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</si>
  <si>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</si>
  <si>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</si>
  <si>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</si>
  <si>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</si>
  <si>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</si>
  <si>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</si>
  <si>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</si>
  <si>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</si>
  <si>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</si>
  <si>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</si>
  <si>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</si>
  <si>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</si>
  <si>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</si>
  <si>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</si>
  <si>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</si>
  <si>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</si>
  <si>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</si>
  <si>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</si>
  <si>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</si>
  <si>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</si>
  <si>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</si>
  <si>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</si>
  <si>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</si>
  <si>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</si>
  <si>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</si>
  <si>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</si>
  <si>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</si>
  <si>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</si>
  <si>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</si>
  <si>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</si>
  <si>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</si>
  <si>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</si>
  <si>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</si>
  <si>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</si>
  <si>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</si>
  <si>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</si>
  <si>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</si>
  <si>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</si>
  <si>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</si>
  <si>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</si>
  <si>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</si>
  <si>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</si>
  <si>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</si>
  <si>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</si>
  <si>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</si>
  <si>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</si>
  <si>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</si>
  <si>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</si>
  <si>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</si>
  <si>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</si>
  <si>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</si>
  <si>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</si>
  <si>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</si>
  <si>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</si>
  <si>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</si>
  <si>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2021-18-10000533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</si>
</sst>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6" zoomScale="55" zoomScaleNormal="5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404</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235"/>
      <c r="I20" s="138" t="s">
        <v>404</v>
      </c>
      <c r="J20" s="139" t="s">
        <v>406</v>
      </c>
      <c r="K20" s="140">
        <v>5815008172</v>
      </c>
      <c r="L20" s="141"/>
      <c r="M20" s="141"/>
      <c r="N20" s="126">
        <f>+(M20-L20)/30</f>
        <v>0</v>
      </c>
      <c r="O20" s="129"/>
      <c r="U20" s="125"/>
      <c r="V20" s="105">
        <f ca="1">NOW()</f>
        <v>44194.832135532408</v>
      </c>
      <c r="W20" s="105">
        <f ca="1">NOW()</f>
        <v>44194.832135532408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CENTRO DE INVESTIGACION ACADEMICA Y DESARROLLO TECNOLOGICO DEL OCCIDENTE COLOMBIANO JORGE ELIECER GAITAN CIADET</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174450245.16</v>
      </c>
      <c r="F185" s="92"/>
      <c r="G185" s="93"/>
      <c r="H185" s="88"/>
      <c r="I185" s="90" t="s">
        <v>2627</v>
      </c>
      <c r="J185" s="155">
        <f>+SUM(M179:M183)</f>
        <v>0.02</v>
      </c>
      <c r="K185" s="228" t="s">
        <v>2628</v>
      </c>
      <c r="L185" s="228"/>
      <c r="M185" s="94">
        <f>+J185*(SUM(K20:K35))</f>
        <v>116300163.44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1.3779527559055118" top="0.59055118110236227" bottom="0.59055118110236227" header="0.51181102362204722" footer="0.51181102362204722"/>
  <pageSetup scale="2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a65d333d-5b59-4810-bc94-b80d9325abbc"/>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2020-12-23T22:40:32Z</cp:lastPrinted>
  <dcterms:created xsi:type="dcterms:W3CDTF">2020-10-14T21:57:42Z</dcterms:created>
  <dcterms:modified xsi:type="dcterms:W3CDTF">2020-12-30T00:58:27Z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