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<sst xmlns="http://schemas.openxmlformats.org/spreadsheetml/2006/main" count="3375" uniqueCount="2746">
  <si>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</si>
  <si>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</si>
  <si>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</si>
  <si>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</si>
  <si>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</si>
  <si>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</si>
  <si>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</si>
  <si>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</si>
  <si>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</si>
  <si>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2021-52-10001377</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</si>
  <si>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</si>
  <si>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</si>
  <si>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</si>
  <si>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</si>
  <si>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</si>
  <si>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</si>
  <si>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</si>
  <si>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</si>
  <si>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</si>
  <si>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</si>
  <si>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</si>
  <si>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</si>
  <si>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</si>
  <si>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</si>
  <si>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</si>
  <si>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</si>
  <si>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POTOSÍ</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</si>
  <si>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</si>
  <si>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</si>
  <si>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</si>
  <si>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</si>
  <si>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</si>
  <si>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</si>
  <si>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</si>
  <si>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</si>
  <si>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</si>
  <si>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</si>
  <si>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</si>
  <si>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</si>
  <si>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</si>
  <si>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</si>
  <si>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</si>
  <si>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</si>
  <si>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</si>
  <si>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</si>
  <si>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</si>
  <si>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</si>
  <si>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</si>
  <si>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</si>
  <si>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</si>
  <si>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</si>
  <si>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</si>
  <si>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</si>
  <si>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</si>
  <si>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</si>
  <si>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</si>
  <si>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</si>
  <si>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</si>
  <si>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</si>
  <si>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</si>
  <si>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</si>
  <si>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</si>
  <si>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</si>
  <si>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</si>
  <si>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</si>
  <si>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</si>
  <si>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</si>
  <si>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</si>
  <si>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</si>
  <si>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</si>
  <si>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</si>
  <si>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</si>
  <si>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</si>
  <si>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</si>
  <si>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</si>
  <si>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</si>
  <si>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</si>
  <si>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</si>
  <si>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</si>
  <si>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</si>
  <si>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</si>
  <si>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</si>
  <si>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</si>
  <si>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</si>
  <si>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</si>
  <si>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</si>
  <si>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</si>
  <si>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</si>
  <si>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</si>
  <si>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</si>
  <si>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</si>
  <si>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</si>
  <si>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</si>
  <si>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</si>
  <si>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</si>
  <si>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</si>
  <si>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</si>
  <si>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</si>
  <si>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</si>
  <si>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</si>
  <si>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</si>
  <si>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</si>
  <si>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</si>
  <si>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</si>
  <si>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</si>
  <si>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2582020</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</si>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</sst>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_-* #,##0\ &quot;€&quot;_-;\-* #,##0\ &quot;€&quot;_-;_-* &quot;-&quot;\ &quot;€&quot;_-;_-@_-"/>
    <numFmt numFmtId="41" formatCode="_-* #,##0_-;\-* #,##0_-;_-* &quot;-&quot;_-;_-@_-"/>
    <numFmt numFmtId="44" formatCode="_-&quot;£&quot;* #,##0.00_-;\-&quot;£&quot;* #,##0.00_-;_-&quot;£&quot;* &quot;-&quot;??_-;_-@_-"/>
    <numFmt numFmtId="43" formatCode="_-* #,##0.00_-;\-* #,##0.00_-;_-* &quot;-&quot;??_-;_-@_-"/>
    <numFmt numFmtId="177" formatCode="d/mm/yyyy;@"/>
    <numFmt numFmtId="178" formatCode="[$$-240A]\ #,##0;\-[$$-240A]\ #,##0"/>
    <numFmt numFmtId="179" formatCode="0.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1"/>
      <name val="Calibri"/>
      <charset val="0"/>
      <scheme val="minor"/>
    </font>
    <font>
      <sz val="11"/>
      <color rgb="FF006100"/>
      <name val="Calibri"/>
      <charset val="0"/>
      <scheme val="minor"/>
    </font>
    <font>
      <b/>
      <sz val="11"/>
      <color theme="1"/>
      <name val="Calibri"/>
      <charset val="0"/>
      <scheme val="minor"/>
    </font>
    <font>
      <sz val="11"/>
      <color theme="0"/>
      <name val="Calibri"/>
      <charset val="0"/>
      <scheme val="minor"/>
    </font>
    <font>
      <sz val="11"/>
      <color theme="1"/>
      <name val="Calibri"/>
      <charset val="134"/>
      <scheme val="minor"/>
    </font>
    <font>
      <b/>
      <sz val="15"/>
      <color theme="3"/>
      <name val="Calibri"/>
      <charset val="134"/>
      <scheme val="minor"/>
    </font>
    <font>
      <sz val="11"/>
      <color rgb="FFFF0000"/>
      <name val="Calibri"/>
      <charset val="0"/>
      <scheme val="minor"/>
    </font>
    <font>
      <u/>
      <sz val="11"/>
      <color rgb="FF800080"/>
      <name val="Calibri"/>
      <charset val="0"/>
      <scheme val="minor"/>
    </font>
    <font>
      <b/>
      <sz val="11"/>
      <color theme="3"/>
      <name val="Calibri"/>
      <charset val="134"/>
      <scheme val="minor"/>
    </font>
    <font>
      <b/>
      <sz val="11"/>
      <color rgb="FF3F3F3F"/>
      <name val="Calibri"/>
      <charset val="0"/>
      <scheme val="minor"/>
    </font>
    <font>
      <i/>
      <sz val="11"/>
      <color rgb="FF7F7F7F"/>
      <name val="Calibri"/>
      <charset val="0"/>
      <scheme val="minor"/>
    </font>
    <font>
      <b/>
      <sz val="18"/>
      <color theme="3"/>
      <name val="Calibri"/>
      <charset val="134"/>
      <scheme val="minor"/>
    </font>
    <font>
      <b/>
      <sz val="13"/>
      <color theme="3"/>
      <name val="Calibri"/>
      <charset val="134"/>
      <scheme val="minor"/>
    </font>
    <font>
      <sz val="11"/>
      <color rgb="FF3F3F76"/>
      <name val="Calibri"/>
      <charset val="0"/>
      <scheme val="minor"/>
    </font>
    <font>
      <b/>
      <sz val="11"/>
      <color rgb="FFFA7D00"/>
      <name val="Calibri"/>
      <charset val="0"/>
      <scheme val="minor"/>
    </font>
    <font>
      <sz val="11"/>
      <color rgb="FF9C6500"/>
      <name val="Calibri"/>
      <charset val="0"/>
      <scheme val="minor"/>
    </font>
    <font>
      <b/>
      <sz val="11"/>
      <color rgb="FFFFFFFF"/>
      <name val="Calibri"/>
      <charset val="0"/>
      <scheme val="minor"/>
    </font>
    <font>
      <sz val="11"/>
      <color rgb="FF9C0006"/>
      <name val="Calibri"/>
      <charset val="0"/>
      <scheme val="minor"/>
    </font>
    <font>
      <sz val="11"/>
      <color rgb="FFFA7D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rgb="FFFFFFCC"/>
        <bgColor indexed="64"/>
      </patternFill>
    </fill>
    <fill>
      <patternFill patternType="solid">
        <fgColor rgb="FFF2F2F2"/>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FFCC9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rgb="FFFFEB9C"/>
        <bgColor indexed="64"/>
      </patternFill>
    </fill>
    <fill>
      <patternFill patternType="solid">
        <fgColor rgb="FFA5A5A5"/>
        <bgColor indexed="64"/>
      </patternFill>
    </fill>
    <fill>
      <patternFill patternType="solid">
        <fgColor rgb="FFFFC7CE"/>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xf numFmtId="0" fontId="35" fillId="0" borderId="41" applyNumberFormat="0" applyFill="0" applyAlignment="0" applyProtection="0">
      <alignment vertical="center"/>
    </xf>
    <xf numFmtId="176" fontId="0" fillId="0" borderId="0" applyFont="0" applyFill="0" applyBorder="0" applyAlignment="0" applyProtection="0"/>
    <xf numFmtId="0" fontId="27" fillId="18" borderId="0" applyNumberFormat="0" applyBorder="0" applyAlignment="0" applyProtection="0">
      <alignment vertical="center"/>
    </xf>
    <xf numFmtId="41" fontId="31" fillId="0" borderId="0" applyFont="0" applyFill="0" applyBorder="0" applyAlignment="0" applyProtection="0">
      <alignment vertical="center"/>
    </xf>
    <xf numFmtId="44" fontId="31" fillId="0" borderId="0" applyFont="0" applyFill="0" applyBorder="0" applyAlignment="0" applyProtection="0">
      <alignment vertical="center"/>
    </xf>
    <xf numFmtId="43" fontId="31"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alignment vertical="center"/>
    </xf>
    <xf numFmtId="0" fontId="36" fillId="22" borderId="43" applyNumberFormat="0" applyAlignment="0" applyProtection="0">
      <alignment vertical="center"/>
    </xf>
    <xf numFmtId="0" fontId="31" fillId="21" borderId="42" applyNumberFormat="0" applyFont="0" applyAlignment="0" applyProtection="0">
      <alignment vertical="center"/>
    </xf>
    <xf numFmtId="0" fontId="39" fillId="0" borderId="40" applyNumberFormat="0" applyFill="0" applyAlignment="0" applyProtection="0">
      <alignment vertical="center"/>
    </xf>
    <xf numFmtId="0" fontId="33"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40" applyNumberFormat="0" applyFill="0" applyAlignment="0" applyProtection="0">
      <alignment vertical="center"/>
    </xf>
    <xf numFmtId="0" fontId="35" fillId="0" borderId="0" applyNumberFormat="0" applyFill="0" applyBorder="0" applyAlignment="0" applyProtection="0">
      <alignment vertical="center"/>
    </xf>
    <xf numFmtId="0" fontId="40" fillId="25" borderId="44" applyNumberFormat="0" applyAlignment="0" applyProtection="0">
      <alignment vertical="center"/>
    </xf>
    <xf numFmtId="0" fontId="41" fillId="22" borderId="44" applyNumberFormat="0" applyAlignment="0" applyProtection="0">
      <alignment vertical="center"/>
    </xf>
    <xf numFmtId="0" fontId="43" fillId="30" borderId="45" applyNumberFormat="0" applyAlignment="0" applyProtection="0">
      <alignment vertical="center"/>
    </xf>
    <xf numFmtId="0" fontId="45" fillId="0" borderId="46" applyNumberFormat="0" applyFill="0" applyAlignment="0" applyProtection="0">
      <alignment vertical="center"/>
    </xf>
    <xf numFmtId="0" fontId="29" fillId="0" borderId="39" applyNumberFormat="0" applyFill="0" applyAlignment="0" applyProtection="0">
      <alignment vertical="center"/>
    </xf>
    <xf numFmtId="0" fontId="28" fillId="11" borderId="0" applyNumberFormat="0" applyBorder="0" applyAlignment="0" applyProtection="0">
      <alignment vertical="center"/>
    </xf>
    <xf numFmtId="0" fontId="27" fillId="20" borderId="0" applyNumberFormat="0" applyBorder="0" applyAlignment="0" applyProtection="0">
      <alignment vertical="center"/>
    </xf>
    <xf numFmtId="0" fontId="44" fillId="31" borderId="0" applyNumberFormat="0" applyBorder="0" applyAlignment="0" applyProtection="0">
      <alignment vertical="center"/>
    </xf>
    <xf numFmtId="0" fontId="42" fillId="29" borderId="0" applyNumberFormat="0" applyBorder="0" applyAlignment="0" applyProtection="0">
      <alignment vertical="center"/>
    </xf>
    <xf numFmtId="0" fontId="27" fillId="24" borderId="0" applyNumberFormat="0" applyBorder="0" applyAlignment="0" applyProtection="0">
      <alignment vertical="center"/>
    </xf>
    <xf numFmtId="0" fontId="30" fillId="28" borderId="0" applyNumberFormat="0" applyBorder="0" applyAlignment="0" applyProtection="0">
      <alignment vertical="center"/>
    </xf>
    <xf numFmtId="0" fontId="27" fillId="10" borderId="0" applyNumberFormat="0" applyBorder="0" applyAlignment="0" applyProtection="0">
      <alignment vertical="center"/>
    </xf>
    <xf numFmtId="0" fontId="30" fillId="17" borderId="0" applyNumberFormat="0" applyBorder="0" applyAlignment="0" applyProtection="0">
      <alignment vertical="center"/>
    </xf>
    <xf numFmtId="0" fontId="27" fillId="33" borderId="0" applyNumberFormat="0" applyBorder="0" applyAlignment="0" applyProtection="0">
      <alignment vertical="center"/>
    </xf>
    <xf numFmtId="0" fontId="30" fillId="14" borderId="0" applyNumberFormat="0" applyBorder="0" applyAlignment="0" applyProtection="0">
      <alignment vertical="center"/>
    </xf>
    <xf numFmtId="0" fontId="27" fillId="26" borderId="0" applyNumberFormat="0" applyBorder="0" applyAlignment="0" applyProtection="0">
      <alignment vertical="center"/>
    </xf>
    <xf numFmtId="0" fontId="27" fillId="9" borderId="0" applyNumberFormat="0" applyBorder="0" applyAlignment="0" applyProtection="0">
      <alignment vertical="center"/>
    </xf>
    <xf numFmtId="0" fontId="30" fillId="27" borderId="0" applyNumberFormat="0" applyBorder="0" applyAlignment="0" applyProtection="0">
      <alignment vertical="center"/>
    </xf>
    <xf numFmtId="0" fontId="30" fillId="16" borderId="0" applyNumberFormat="0" applyBorder="0" applyAlignment="0" applyProtection="0">
      <alignment vertical="center"/>
    </xf>
    <xf numFmtId="0" fontId="27" fillId="13" borderId="0" applyNumberFormat="0" applyBorder="0" applyAlignment="0" applyProtection="0">
      <alignment vertical="center"/>
    </xf>
    <xf numFmtId="0" fontId="27" fillId="34" borderId="0" applyNumberFormat="0" applyBorder="0" applyAlignment="0" applyProtection="0">
      <alignment vertical="center"/>
    </xf>
    <xf numFmtId="0" fontId="30" fillId="12" borderId="0" applyNumberFormat="0" applyBorder="0" applyAlignment="0" applyProtection="0">
      <alignment vertical="center"/>
    </xf>
    <xf numFmtId="0" fontId="30" fillId="35" borderId="0" applyNumberFormat="0" applyBorder="0" applyAlignment="0" applyProtection="0">
      <alignment vertical="center"/>
    </xf>
    <xf numFmtId="0" fontId="27" fillId="38" borderId="0" applyNumberFormat="0" applyBorder="0" applyAlignment="0" applyProtection="0">
      <alignment vertical="center"/>
    </xf>
    <xf numFmtId="0" fontId="27" fillId="32" borderId="0" applyNumberFormat="0" applyBorder="0" applyAlignment="0" applyProtection="0">
      <alignment vertical="center"/>
    </xf>
    <xf numFmtId="0" fontId="30" fillId="23" borderId="0" applyNumberFormat="0" applyBorder="0" applyAlignment="0" applyProtection="0">
      <alignment vertical="center"/>
    </xf>
    <xf numFmtId="0" fontId="30" fillId="19" borderId="0" applyNumberFormat="0" applyBorder="0" applyAlignment="0" applyProtection="0">
      <alignment vertical="center"/>
    </xf>
    <xf numFmtId="0" fontId="30" fillId="37" borderId="0" applyNumberFormat="0" applyBorder="0" applyAlignment="0" applyProtection="0">
      <alignment vertical="center"/>
    </xf>
    <xf numFmtId="0" fontId="30" fillId="15" borderId="0" applyNumberFormat="0" applyBorder="0" applyAlignment="0" applyProtection="0">
      <alignment vertical="center"/>
    </xf>
    <xf numFmtId="0" fontId="27" fillId="36" borderId="0" applyNumberFormat="0" applyBorder="0" applyAlignment="0" applyProtection="0">
      <alignment vertical="center"/>
    </xf>
    <xf numFmtId="0" fontId="46" fillId="0" borderId="0"/>
    <xf numFmtId="0" fontId="30"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8"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8"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8"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8"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8"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0"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1552130566</v>
      </c>
      <c r="L20" s="102"/>
      <c r="M20" s="102">
        <v>44561</v>
      </c>
      <c r="N20" s="103">
        <f>+(M20-L20)/30</f>
        <v>1485.36666666667</v>
      </c>
      <c r="O20" s="104"/>
      <c r="U20" s="125"/>
      <c r="V20" s="126">
        <f ca="1">NOW()</f>
        <v>44194.8770138889</v>
      </c>
      <c r="W20" s="126">
        <f ca="1">NOW()</f>
        <v>44194.8770138889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94679964.526</v>
      </c>
      <c r="F185" s="181"/>
      <c r="G185" s="182"/>
      <c r="H185" s="183"/>
      <c r="I185" s="177" t="s">
        <v>165</v>
      </c>
      <c r="J185" s="178">
        <f>+SUM(M179:M183)</f>
        <v>0.038</v>
      </c>
      <c r="K185" s="179" t="s">
        <v>166</v>
      </c>
      <c r="L185" s="179"/>
      <c r="M185" s="180">
        <f>+J185*(SUM(K20:K35))</f>
        <v>58980961.508</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665</v>
      </c>
      <c r="Y17" s="3" t="s">
        <v>666</v>
      </c>
      <c r="AD17" s="3" t="s">
        <v>667</v>
      </c>
      <c r="AE17" s="3" t="s">
        <v>668</v>
      </c>
      <c r="AF17" s="3" t="s">
        <v>669</v>
      </c>
      <c r="AG17" s="3" t="s">
        <v>670</v>
      </c>
    </row>
    <row r="18" ht="52.5" spans="1:33">
      <c r="A18" t="s">
        <v>218</v>
      </c>
      <c r="D18" s="3" t="s">
        <v>671</v>
      </c>
      <c r="F18" s="3" t="s">
        <v>672</v>
      </c>
      <c r="G18" s="4" t="s">
        <v>673</v>
      </c>
      <c r="H18" s="3" t="s">
        <v>674</v>
      </c>
      <c r="I18" s="3" t="s">
        <v>675</v>
      </c>
      <c r="J18" s="3" t="s">
        <v>676</v>
      </c>
      <c r="K18" s="3" t="s">
        <v>677</v>
      </c>
      <c r="L18" s="3" t="s">
        <v>678</v>
      </c>
      <c r="M18" s="3" t="s">
        <v>679</v>
      </c>
      <c r="N18" s="3" t="s">
        <v>680</v>
      </c>
      <c r="O18" s="3" t="s">
        <v>681</v>
      </c>
      <c r="P18" s="3" t="s">
        <v>682</v>
      </c>
      <c r="Q18" s="3" t="s">
        <v>683</v>
      </c>
      <c r="T18" s="3" t="s">
        <v>684</v>
      </c>
      <c r="V18" s="3" t="s">
        <v>685</v>
      </c>
      <c r="W18" s="3" t="s">
        <v>686</v>
      </c>
      <c r="X18" s="3" t="s">
        <v>88</v>
      </c>
      <c r="Y18" s="3" t="s">
        <v>687</v>
      </c>
      <c r="AD18" s="3" t="s">
        <v>688</v>
      </c>
      <c r="AE18" s="3" t="s">
        <v>689</v>
      </c>
      <c r="AF18" s="3" t="s">
        <v>690</v>
      </c>
      <c r="AG18" s="3" t="s">
        <v>691</v>
      </c>
    </row>
    <row r="19" ht="31.5" spans="1:33">
      <c r="A19" t="s">
        <v>219</v>
      </c>
      <c r="D19" s="3" t="s">
        <v>692</v>
      </c>
      <c r="F19" s="3" t="s">
        <v>586</v>
      </c>
      <c r="G19" s="4" t="s">
        <v>693</v>
      </c>
      <c r="H19" s="3" t="s">
        <v>694</v>
      </c>
      <c r="I19" s="3" t="s">
        <v>695</v>
      </c>
      <c r="J19" s="3" t="s">
        <v>696</v>
      </c>
      <c r="L19" s="3" t="s">
        <v>697</v>
      </c>
      <c r="M19" s="3" t="s">
        <v>698</v>
      </c>
      <c r="N19" s="3" t="s">
        <v>699</v>
      </c>
      <c r="O19" s="3" t="s">
        <v>700</v>
      </c>
      <c r="P19" s="3" t="s">
        <v>701</v>
      </c>
      <c r="Q19" s="3" t="s">
        <v>702</v>
      </c>
      <c r="T19" s="3" t="s">
        <v>703</v>
      </c>
      <c r="V19" s="3" t="s">
        <v>704</v>
      </c>
      <c r="W19" s="3" t="s">
        <v>705</v>
      </c>
      <c r="X19" s="3" t="s">
        <v>706</v>
      </c>
      <c r="Y19" s="3" t="s">
        <v>707</v>
      </c>
      <c r="AD19" s="3" t="s">
        <v>708</v>
      </c>
      <c r="AE19" s="3" t="s">
        <v>709</v>
      </c>
      <c r="AF19" s="3" t="s">
        <v>710</v>
      </c>
      <c r="AG19" s="3" t="s">
        <v>711</v>
      </c>
    </row>
    <row r="20" ht="42" spans="1:33">
      <c r="A20" t="s">
        <v>220</v>
      </c>
      <c r="D20" s="3" t="s">
        <v>712</v>
      </c>
      <c r="F20" s="3" t="s">
        <v>713</v>
      </c>
      <c r="G20" s="4" t="s">
        <v>714</v>
      </c>
      <c r="H20" s="3" t="s">
        <v>715</v>
      </c>
      <c r="I20" s="3" t="s">
        <v>716</v>
      </c>
      <c r="J20" s="3" t="s">
        <v>717</v>
      </c>
      <c r="L20" s="3" t="s">
        <v>662</v>
      </c>
      <c r="M20" s="3" t="s">
        <v>718</v>
      </c>
      <c r="N20" s="3" t="s">
        <v>719</v>
      </c>
      <c r="O20" s="3" t="s">
        <v>720</v>
      </c>
      <c r="P20" s="3" t="s">
        <v>721</v>
      </c>
      <c r="Q20" s="3" t="s">
        <v>722</v>
      </c>
      <c r="T20" s="3" t="s">
        <v>723</v>
      </c>
      <c r="V20" s="3" t="s">
        <v>724</v>
      </c>
      <c r="W20" s="3" t="s">
        <v>725</v>
      </c>
      <c r="X20" s="3" t="s">
        <v>726</v>
      </c>
      <c r="Y20" s="3" t="s">
        <v>727</v>
      </c>
      <c r="AD20" s="3" t="s">
        <v>728</v>
      </c>
      <c r="AE20" s="3" t="s">
        <v>729</v>
      </c>
      <c r="AF20" s="3" t="s">
        <v>730</v>
      </c>
      <c r="AG20" s="3" t="s">
        <v>731</v>
      </c>
    </row>
    <row r="21" ht="42" spans="1:33">
      <c r="A21" t="s">
        <v>240</v>
      </c>
      <c r="D21" s="3" t="s">
        <v>475</v>
      </c>
      <c r="F21" s="3" t="s">
        <v>732</v>
      </c>
      <c r="G21" s="4" t="s">
        <v>733</v>
      </c>
      <c r="H21" s="3" t="s">
        <v>734</v>
      </c>
      <c r="I21" s="3" t="s">
        <v>735</v>
      </c>
      <c r="J21" s="3" t="s">
        <v>736</v>
      </c>
      <c r="L21" s="3" t="s">
        <v>737</v>
      </c>
      <c r="M21" s="3" t="s">
        <v>738</v>
      </c>
      <c r="N21" s="3" t="s">
        <v>739</v>
      </c>
      <c r="O21" s="3" t="s">
        <v>740</v>
      </c>
      <c r="P21" s="3" t="s">
        <v>741</v>
      </c>
      <c r="Q21" s="3" t="s">
        <v>742</v>
      </c>
      <c r="T21" s="3" t="s">
        <v>743</v>
      </c>
      <c r="V21" s="3" t="s">
        <v>744</v>
      </c>
      <c r="W21" s="3" t="s">
        <v>745</v>
      </c>
      <c r="X21" s="3" t="s">
        <v>746</v>
      </c>
      <c r="Y21" s="3" t="s">
        <v>747</v>
      </c>
      <c r="AD21" s="3" t="s">
        <v>748</v>
      </c>
      <c r="AE21" s="3" t="s">
        <v>749</v>
      </c>
      <c r="AF21" s="3" t="s">
        <v>750</v>
      </c>
      <c r="AG21" s="3" t="s">
        <v>751</v>
      </c>
    </row>
    <row r="22" ht="52.5" spans="1:33">
      <c r="A22" t="s">
        <v>222</v>
      </c>
      <c r="D22" s="3" t="s">
        <v>509</v>
      </c>
      <c r="F22" s="3" t="s">
        <v>752</v>
      </c>
      <c r="G22" s="4" t="s">
        <v>753</v>
      </c>
      <c r="H22" s="3" t="s">
        <v>754</v>
      </c>
      <c r="I22" s="3" t="s">
        <v>755</v>
      </c>
      <c r="J22" s="3" t="s">
        <v>227</v>
      </c>
      <c r="M22" s="3" t="s">
        <v>756</v>
      </c>
      <c r="N22" s="3" t="s">
        <v>757</v>
      </c>
      <c r="O22" s="3" t="s">
        <v>758</v>
      </c>
      <c r="P22" s="3" t="s">
        <v>759</v>
      </c>
      <c r="Q22" s="3" t="s">
        <v>760</v>
      </c>
      <c r="T22" s="3" t="s">
        <v>761</v>
      </c>
      <c r="V22" s="3" t="s">
        <v>762</v>
      </c>
      <c r="W22" s="3" t="s">
        <v>763</v>
      </c>
      <c r="X22" s="3" t="s">
        <v>539</v>
      </c>
      <c r="Y22" s="3" t="s">
        <v>764</v>
      </c>
      <c r="AD22" s="3" t="s">
        <v>765</v>
      </c>
      <c r="AE22" s="3" t="s">
        <v>766</v>
      </c>
      <c r="AF22" s="3" t="s">
        <v>767</v>
      </c>
      <c r="AG22" s="3" t="s">
        <v>768</v>
      </c>
    </row>
    <row r="23" ht="42" spans="1:33">
      <c r="A23" t="s">
        <v>223</v>
      </c>
      <c r="D23" s="3" t="s">
        <v>769</v>
      </c>
      <c r="F23" s="3" t="s">
        <v>770</v>
      </c>
      <c r="G23" s="4" t="s">
        <v>771</v>
      </c>
      <c r="H23" s="3" t="s">
        <v>772</v>
      </c>
      <c r="I23" s="3" t="s">
        <v>773</v>
      </c>
      <c r="J23" s="3" t="s">
        <v>774</v>
      </c>
      <c r="M23" s="3" t="s">
        <v>775</v>
      </c>
      <c r="N23" s="3" t="s">
        <v>776</v>
      </c>
      <c r="O23" s="3" t="s">
        <v>777</v>
      </c>
      <c r="P23" s="3" t="s">
        <v>778</v>
      </c>
      <c r="Q23" s="3" t="s">
        <v>779</v>
      </c>
      <c r="T23" s="3" t="s">
        <v>780</v>
      </c>
      <c r="V23" s="3" t="s">
        <v>774</v>
      </c>
      <c r="W23" s="3" t="s">
        <v>563</v>
      </c>
      <c r="X23" s="3" t="s">
        <v>59</v>
      </c>
      <c r="Y23" s="3" t="s">
        <v>781</v>
      </c>
      <c r="AD23" s="3" t="s">
        <v>782</v>
      </c>
      <c r="AE23" s="3" t="s">
        <v>783</v>
      </c>
      <c r="AF23" s="3" t="s">
        <v>784</v>
      </c>
      <c r="AG23" s="3" t="s">
        <v>785</v>
      </c>
    </row>
    <row r="24" ht="52.5" spans="1:33">
      <c r="A24" t="s">
        <v>11</v>
      </c>
      <c r="D24" s="3" t="s">
        <v>786</v>
      </c>
      <c r="F24" s="3" t="s">
        <v>787</v>
      </c>
      <c r="H24" s="3" t="s">
        <v>788</v>
      </c>
      <c r="I24" s="3" t="s">
        <v>789</v>
      </c>
      <c r="J24" s="3" t="s">
        <v>790</v>
      </c>
      <c r="M24" s="3" t="s">
        <v>791</v>
      </c>
      <c r="N24" s="3" t="s">
        <v>792</v>
      </c>
      <c r="O24" s="3" t="s">
        <v>793</v>
      </c>
      <c r="P24" s="3" t="s">
        <v>794</v>
      </c>
      <c r="Q24" s="3" t="s">
        <v>795</v>
      </c>
      <c r="T24" s="3" t="s">
        <v>796</v>
      </c>
      <c r="V24" s="3" t="s">
        <v>797</v>
      </c>
      <c r="W24" s="3" t="s">
        <v>798</v>
      </c>
      <c r="X24" s="3" t="s">
        <v>799</v>
      </c>
      <c r="Y24" s="3" t="s">
        <v>800</v>
      </c>
      <c r="AD24" s="3" t="s">
        <v>801</v>
      </c>
      <c r="AE24" s="3" t="s">
        <v>802</v>
      </c>
      <c r="AF24" s="3" t="s">
        <v>803</v>
      </c>
      <c r="AG24" s="3" t="s">
        <v>804</v>
      </c>
    </row>
    <row r="25" ht="52.5" spans="1:33">
      <c r="A25" t="s">
        <v>241</v>
      </c>
      <c r="D25" s="3" t="s">
        <v>805</v>
      </c>
      <c r="F25" s="3" t="s">
        <v>806</v>
      </c>
      <c r="H25" s="3" t="s">
        <v>775</v>
      </c>
      <c r="I25" s="3" t="s">
        <v>807</v>
      </c>
      <c r="J25" s="3" t="s">
        <v>808</v>
      </c>
      <c r="M25" s="3" t="s">
        <v>809</v>
      </c>
      <c r="N25" s="3" t="s">
        <v>810</v>
      </c>
      <c r="O25" s="3" t="s">
        <v>811</v>
      </c>
      <c r="P25" s="3" t="s">
        <v>812</v>
      </c>
      <c r="Q25" s="3" t="s">
        <v>813</v>
      </c>
      <c r="T25" s="3" t="s">
        <v>696</v>
      </c>
      <c r="V25" s="3" t="s">
        <v>814</v>
      </c>
      <c r="W25" s="3" t="s">
        <v>815</v>
      </c>
      <c r="X25" s="3" t="s">
        <v>816</v>
      </c>
      <c r="Y25" s="3" t="s">
        <v>817</v>
      </c>
      <c r="AD25" s="3" t="s">
        <v>818</v>
      </c>
      <c r="AE25" s="3" t="s">
        <v>819</v>
      </c>
      <c r="AF25" s="3" t="s">
        <v>820</v>
      </c>
      <c r="AG25" s="3" t="s">
        <v>821</v>
      </c>
    </row>
    <row r="26" ht="42" spans="1:33">
      <c r="A26" t="s">
        <v>225</v>
      </c>
      <c r="D26" s="3" t="s">
        <v>210</v>
      </c>
      <c r="H26" s="3" t="s">
        <v>822</v>
      </c>
      <c r="I26" s="3" t="s">
        <v>823</v>
      </c>
      <c r="J26" s="3" t="s">
        <v>824</v>
      </c>
      <c r="M26" s="3" t="s">
        <v>825</v>
      </c>
      <c r="N26" s="3" t="s">
        <v>826</v>
      </c>
      <c r="O26" s="3" t="s">
        <v>827</v>
      </c>
      <c r="P26" s="3" t="s">
        <v>828</v>
      </c>
      <c r="Q26" s="3" t="s">
        <v>829</v>
      </c>
      <c r="T26" s="3" t="s">
        <v>830</v>
      </c>
      <c r="V26" s="3" t="s">
        <v>831</v>
      </c>
      <c r="W26" s="3" t="s">
        <v>832</v>
      </c>
      <c r="X26" s="3" t="s">
        <v>833</v>
      </c>
      <c r="Y26" s="3" t="s">
        <v>834</v>
      </c>
      <c r="AD26" s="3" t="s">
        <v>835</v>
      </c>
      <c r="AE26" s="3" t="s">
        <v>836</v>
      </c>
      <c r="AF26" s="3" t="s">
        <v>837</v>
      </c>
      <c r="AG26" s="3" t="s">
        <v>553</v>
      </c>
    </row>
    <row r="27" ht="42" spans="1:33">
      <c r="A27" t="s">
        <v>226</v>
      </c>
      <c r="D27" s="3" t="s">
        <v>838</v>
      </c>
      <c r="H27" s="3" t="s">
        <v>839</v>
      </c>
      <c r="I27" s="3" t="s">
        <v>840</v>
      </c>
      <c r="J27" s="3" t="s">
        <v>841</v>
      </c>
      <c r="M27" s="3" t="s">
        <v>842</v>
      </c>
      <c r="N27" s="3" t="s">
        <v>843</v>
      </c>
      <c r="O27" s="3" t="s">
        <v>844</v>
      </c>
      <c r="P27" s="3" t="s">
        <v>845</v>
      </c>
      <c r="Q27" s="3" t="s">
        <v>651</v>
      </c>
      <c r="T27" s="3" t="s">
        <v>846</v>
      </c>
      <c r="V27" s="3" t="s">
        <v>847</v>
      </c>
      <c r="W27" s="3" t="s">
        <v>848</v>
      </c>
      <c r="X27" s="3" t="s">
        <v>849</v>
      </c>
      <c r="Y27" s="3" t="s">
        <v>850</v>
      </c>
      <c r="AD27" s="3" t="s">
        <v>851</v>
      </c>
      <c r="AE27" s="3" t="s">
        <v>230</v>
      </c>
      <c r="AF27" s="3" t="s">
        <v>852</v>
      </c>
      <c r="AG27" s="3" t="s">
        <v>365</v>
      </c>
    </row>
    <row r="28" ht="52.5" spans="1:33">
      <c r="A28" t="s">
        <v>227</v>
      </c>
      <c r="D28" s="3" t="s">
        <v>853</v>
      </c>
      <c r="H28" s="3" t="s">
        <v>854</v>
      </c>
      <c r="I28" s="3" t="s">
        <v>855</v>
      </c>
      <c r="J28" s="3" t="s">
        <v>856</v>
      </c>
      <c r="M28" s="3" t="s">
        <v>857</v>
      </c>
      <c r="O28" s="3" t="s">
        <v>736</v>
      </c>
      <c r="P28" s="3" t="s">
        <v>858</v>
      </c>
      <c r="Q28" s="3" t="s">
        <v>859</v>
      </c>
      <c r="T28" s="3" t="s">
        <v>860</v>
      </c>
      <c r="V28" s="3" t="s">
        <v>861</v>
      </c>
      <c r="W28" s="3" t="s">
        <v>810</v>
      </c>
      <c r="X28" s="3" t="s">
        <v>862</v>
      </c>
      <c r="Y28" s="3" t="s">
        <v>863</v>
      </c>
      <c r="AD28" s="3" t="s">
        <v>864</v>
      </c>
      <c r="AE28" s="3" t="s">
        <v>865</v>
      </c>
      <c r="AF28" s="3" t="s">
        <v>866</v>
      </c>
      <c r="AG28" s="3" t="s">
        <v>867</v>
      </c>
    </row>
    <row r="29" ht="42" spans="1:33">
      <c r="A29" t="s">
        <v>242</v>
      </c>
      <c r="D29" s="3" t="s">
        <v>868</v>
      </c>
      <c r="H29" s="3" t="s">
        <v>869</v>
      </c>
      <c r="I29" s="3" t="s">
        <v>870</v>
      </c>
      <c r="J29" s="3" t="s">
        <v>871</v>
      </c>
      <c r="M29" s="3" t="s">
        <v>872</v>
      </c>
      <c r="O29" s="3" t="s">
        <v>873</v>
      </c>
      <c r="P29" s="3" t="s">
        <v>874</v>
      </c>
      <c r="Q29" s="3" t="s">
        <v>875</v>
      </c>
      <c r="T29" s="3" t="s">
        <v>876</v>
      </c>
      <c r="V29" s="3" t="s">
        <v>877</v>
      </c>
      <c r="W29" s="3" t="s">
        <v>878</v>
      </c>
      <c r="X29" s="3" t="s">
        <v>879</v>
      </c>
      <c r="Y29" s="3" t="s">
        <v>880</v>
      </c>
      <c r="AD29" s="3" t="s">
        <v>881</v>
      </c>
      <c r="AF29" s="3" t="s">
        <v>882</v>
      </c>
      <c r="AG29" s="3" t="s">
        <v>883</v>
      </c>
    </row>
    <row r="30" ht="31.5" spans="1:33">
      <c r="A30" t="s">
        <v>229</v>
      </c>
      <c r="D30" s="3" t="s">
        <v>884</v>
      </c>
      <c r="H30" s="3" t="s">
        <v>627</v>
      </c>
      <c r="I30" s="3" t="s">
        <v>885</v>
      </c>
      <c r="M30" s="3" t="s">
        <v>886</v>
      </c>
      <c r="O30" s="3" t="s">
        <v>887</v>
      </c>
      <c r="P30" s="3" t="s">
        <v>888</v>
      </c>
      <c r="Q30" s="3" t="s">
        <v>889</v>
      </c>
      <c r="T30" s="3" t="s">
        <v>890</v>
      </c>
      <c r="V30" s="3" t="s">
        <v>891</v>
      </c>
      <c r="W30" s="3" t="s">
        <v>892</v>
      </c>
      <c r="X30" s="3" t="s">
        <v>134</v>
      </c>
      <c r="Y30" s="3" t="s">
        <v>531</v>
      </c>
      <c r="AD30" s="3" t="s">
        <v>651</v>
      </c>
      <c r="AF30" s="3" t="s">
        <v>893</v>
      </c>
      <c r="AG30" s="3" t="s">
        <v>894</v>
      </c>
    </row>
    <row r="31" ht="31.5" spans="1:33">
      <c r="A31" t="s">
        <v>230</v>
      </c>
      <c r="D31" s="3" t="s">
        <v>895</v>
      </c>
      <c r="H31" s="3" t="s">
        <v>896</v>
      </c>
      <c r="I31" s="3" t="s">
        <v>897</v>
      </c>
      <c r="M31" s="3" t="s">
        <v>898</v>
      </c>
      <c r="O31" s="3" t="s">
        <v>899</v>
      </c>
      <c r="P31" s="3" t="s">
        <v>900</v>
      </c>
      <c r="Q31" s="3" t="s">
        <v>901</v>
      </c>
      <c r="T31" s="3" t="s">
        <v>902</v>
      </c>
      <c r="V31" s="3" t="s">
        <v>903</v>
      </c>
      <c r="W31" s="3" t="s">
        <v>904</v>
      </c>
      <c r="X31" s="3" t="s">
        <v>905</v>
      </c>
      <c r="Y31" s="3" t="s">
        <v>906</v>
      </c>
      <c r="AD31" s="3" t="s">
        <v>907</v>
      </c>
      <c r="AF31" s="3" t="s">
        <v>908</v>
      </c>
      <c r="AG31" s="3" t="s">
        <v>798</v>
      </c>
    </row>
    <row r="32" ht="31.5" spans="1:33">
      <c r="A32" t="s">
        <v>231</v>
      </c>
      <c r="D32" s="3" t="s">
        <v>909</v>
      </c>
      <c r="H32" s="3" t="s">
        <v>910</v>
      </c>
      <c r="I32" s="3" t="s">
        <v>911</v>
      </c>
      <c r="M32" s="3" t="s">
        <v>912</v>
      </c>
      <c r="O32" s="3" t="s">
        <v>913</v>
      </c>
      <c r="P32" s="3" t="s">
        <v>914</v>
      </c>
      <c r="Q32" s="3" t="s">
        <v>915</v>
      </c>
      <c r="T32" s="3" t="s">
        <v>916</v>
      </c>
      <c r="V32" s="3" t="s">
        <v>917</v>
      </c>
      <c r="X32" s="3" t="s">
        <v>918</v>
      </c>
      <c r="Y32" s="3" t="s">
        <v>919</v>
      </c>
      <c r="AD32" s="3" t="s">
        <v>920</v>
      </c>
      <c r="AF32" s="3" t="s">
        <v>921</v>
      </c>
      <c r="AG32" s="3" t="s">
        <v>922</v>
      </c>
    </row>
    <row r="33" ht="31.5" spans="1:33">
      <c r="A33" t="s">
        <v>81</v>
      </c>
      <c r="D33" s="3" t="s">
        <v>923</v>
      </c>
      <c r="H33" s="3" t="s">
        <v>924</v>
      </c>
      <c r="I33" s="3" t="s">
        <v>925</v>
      </c>
      <c r="M33" s="3" t="s">
        <v>926</v>
      </c>
      <c r="O33" s="3" t="s">
        <v>927</v>
      </c>
      <c r="Q33" s="3" t="s">
        <v>928</v>
      </c>
      <c r="T33" s="3" t="s">
        <v>929</v>
      </c>
      <c r="X33" s="3" t="s">
        <v>930</v>
      </c>
      <c r="Y33" s="3" t="s">
        <v>931</v>
      </c>
      <c r="AD33" s="3" t="s">
        <v>932</v>
      </c>
      <c r="AF33" s="3" t="s">
        <v>933</v>
      </c>
      <c r="AG33" s="3" t="s">
        <v>934</v>
      </c>
    </row>
    <row r="34" ht="42" spans="1:33">
      <c r="A34" t="s">
        <v>233</v>
      </c>
      <c r="D34" s="3" t="s">
        <v>935</v>
      </c>
      <c r="H34" s="3" t="s">
        <v>936</v>
      </c>
      <c r="I34" s="3" t="s">
        <v>937</v>
      </c>
      <c r="M34" s="3" t="s">
        <v>938</v>
      </c>
      <c r="Q34" s="3" t="s">
        <v>939</v>
      </c>
      <c r="T34" s="3" t="s">
        <v>940</v>
      </c>
      <c r="X34" s="3" t="s">
        <v>111</v>
      </c>
      <c r="Y34" s="3" t="s">
        <v>941</v>
      </c>
      <c r="AD34" s="3" t="s">
        <v>942</v>
      </c>
      <c r="AF34" s="3" t="s">
        <v>943</v>
      </c>
      <c r="AG34" s="3" t="s">
        <v>802</v>
      </c>
    </row>
    <row r="35" ht="42" spans="1:33">
      <c r="A35" t="s">
        <v>234</v>
      </c>
      <c r="D35" s="3" t="s">
        <v>944</v>
      </c>
      <c r="H35" s="3" t="s">
        <v>945</v>
      </c>
      <c r="I35" s="3" t="s">
        <v>946</v>
      </c>
      <c r="M35" s="3" t="s">
        <v>947</v>
      </c>
      <c r="Q35" s="3" t="s">
        <v>948</v>
      </c>
      <c r="T35" s="3" t="s">
        <v>949</v>
      </c>
      <c r="X35" s="3" t="s">
        <v>553</v>
      </c>
      <c r="Y35" s="3" t="s">
        <v>550</v>
      </c>
      <c r="AD35" s="3" t="s">
        <v>950</v>
      </c>
      <c r="AF35" s="3" t="s">
        <v>951</v>
      </c>
      <c r="AG35" s="3" t="s">
        <v>952</v>
      </c>
    </row>
    <row r="36" ht="42" spans="1:33">
      <c r="A36" t="s">
        <v>238</v>
      </c>
      <c r="D36" s="3" t="s">
        <v>426</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132</v>
      </c>
      <c r="Y37" s="3" t="s">
        <v>969</v>
      </c>
      <c r="AD37" s="3" t="s">
        <v>970</v>
      </c>
      <c r="AF37" s="3" t="s">
        <v>971</v>
      </c>
      <c r="AG37" s="3" t="s">
        <v>972</v>
      </c>
    </row>
    <row r="38" ht="31.5" spans="4:33">
      <c r="D38" s="3" t="s">
        <v>782</v>
      </c>
      <c r="H38" s="3" t="s">
        <v>973</v>
      </c>
      <c r="I38" s="3" t="s">
        <v>974</v>
      </c>
      <c r="M38" s="3" t="s">
        <v>975</v>
      </c>
      <c r="Q38" s="3" t="s">
        <v>976</v>
      </c>
      <c r="T38" s="3" t="s">
        <v>977</v>
      </c>
      <c r="X38" s="3" t="s">
        <v>128</v>
      </c>
      <c r="Y38" s="3" t="s">
        <v>978</v>
      </c>
      <c r="AD38" s="3" t="s">
        <v>979</v>
      </c>
      <c r="AF38" s="3" t="s">
        <v>980</v>
      </c>
      <c r="AG38" s="3" t="s">
        <v>981</v>
      </c>
    </row>
    <row r="39" ht="21" spans="4:33">
      <c r="D39" s="3" t="s">
        <v>468</v>
      </c>
      <c r="H39" s="3" t="s">
        <v>938</v>
      </c>
      <c r="I39" s="3" t="s">
        <v>982</v>
      </c>
      <c r="M39" s="3" t="s">
        <v>230</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572</v>
      </c>
      <c r="X40" s="3" t="s">
        <v>993</v>
      </c>
      <c r="Y40" s="3" t="s">
        <v>994</v>
      </c>
      <c r="AD40" s="3" t="s">
        <v>592</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94</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662</v>
      </c>
      <c r="I47" s="3" t="s">
        <v>1046</v>
      </c>
      <c r="Q47" s="3" t="s">
        <v>1047</v>
      </c>
      <c r="X47" s="3" t="s">
        <v>26</v>
      </c>
      <c r="AD47" s="3" t="s">
        <v>1048</v>
      </c>
      <c r="AF47" s="3" t="s">
        <v>1049</v>
      </c>
    </row>
    <row r="48" ht="31.5" spans="4:32">
      <c r="D48" s="3" t="s">
        <v>1050</v>
      </c>
      <c r="H48" s="3" t="s">
        <v>1051</v>
      </c>
      <c r="I48" s="3" t="s">
        <v>1052</v>
      </c>
      <c r="Q48" s="3" t="s">
        <v>1053</v>
      </c>
      <c r="X48" s="3" t="s">
        <v>109</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698</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964</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1002</v>
      </c>
      <c r="X61" s="3" t="s">
        <v>1108</v>
      </c>
      <c r="AD61" s="3" t="s">
        <v>1109</v>
      </c>
    </row>
    <row r="62" ht="21" spans="4:30">
      <c r="D62" s="3" t="s">
        <v>1110</v>
      </c>
      <c r="I62" s="3" t="s">
        <v>1111</v>
      </c>
      <c r="Q62" s="3" t="s">
        <v>11</v>
      </c>
      <c r="X62" s="3" t="s">
        <v>1112</v>
      </c>
      <c r="AD62" s="3" t="s">
        <v>1113</v>
      </c>
    </row>
    <row r="63" ht="21" spans="4:30">
      <c r="D63" s="3" t="s">
        <v>1046</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809</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941</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902</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845</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1014</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994</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677</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