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<sst xmlns="http://schemas.openxmlformats.org/spreadsheetml/2006/main" count="3417" uniqueCount="2718">
  <si>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</si>
  <si>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</si>
  <si>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</si>
  <si>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</si>
  <si>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</si>
  <si>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</si>
  <si>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</si>
  <si>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</si>
  <si>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</si>
  <si>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</si>
  <si>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</si>
  <si>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</si>
  <si>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</si>
  <si>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</si>
  <si>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</si>
  <si>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</si>
  <si>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</si>
  <si>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</si>
  <si>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</si>
  <si>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</si>
  <si>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</si>
  <si>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</si>
  <si>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</si>
  <si>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</si>
  <si>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</si>
  <si>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</si>
  <si>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</si>
  <si>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</si>
  <si>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</si>
  <si>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</si>
  <si>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</si>
  <si>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</si>
  <si>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</si>
  <si>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</si>
  <si>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</si>
  <si>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</si>
  <si>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</si>
  <si>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</si>
  <si>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</si>
  <si>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</si>
  <si>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</si>
  <si>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</si>
  <si>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</si>
  <si>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</si>
  <si>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</si>
  <si>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</si>
  <si>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</si>
  <si>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</si>
  <si>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</si>
  <si>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</si>
  <si>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</si>
  <si>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</si>
  <si>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</si>
  <si>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</si>
  <si>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</si>
  <si>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</si>
  <si>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</si>
  <si>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</si>
  <si>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</si>
  <si>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</si>
  <si>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</si>
  <si>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</si>
  <si>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</si>
  <si>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</si>
  <si>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</si>
  <si>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</si>
  <si>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</si>
  <si>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</si>
  <si>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</si>
  <si>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</si>
  <si>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</si>
  <si>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</si>
  <si>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</si>
  <si>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</si>
  <si>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</si>
  <si>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</si>
  <si>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</si>
  <si>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</si>
  <si>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</si>
  <si>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</si>
  <si>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</si>
  <si>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</si>
  <si>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</si>
  <si>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</si>
  <si>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</si>
  <si>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</si>
  <si>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</si>
  <si>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</si>
  <si>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</si>
  <si>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</si>
  <si>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</si>
  <si>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</si>
  <si>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</si>
  <si>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</si>
  <si>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</si>
  <si>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</si>
  <si>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</si>
  <si>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</si>
  <si>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</si>
  <si>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</si>
  <si>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</si>
  <si>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</si>
  <si>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</si>
  <si>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</si>
  <si>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</si>
  <si>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</si>
  <si>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</si>
  <si>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</si>
  <si>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</si>
  <si>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</si>
  <si>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</si>
  <si>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</si>
  <si>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</si>
  <si>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</si>
  <si>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</si>
  <si>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</si>
  <si>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</si>
  <si>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</si>
  <si>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</si>
  <si>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</si>
  <si>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</si>
  <si>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</si>
  <si>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</si>
  <si>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</si>
  <si>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</si>
  <si>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</si>
  <si>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</si>
  <si>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</si>
  <si>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</si>
  <si>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</si>
  <si>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</si>
  <si>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</si>
  <si>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</si>
  <si>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</si>
  <si>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</si>
  <si>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</si>
  <si>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</si>
  <si>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</si>
  <si>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</si>
  <si>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</si>
  <si>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</si>
  <si>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</si>
  <si>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</si>
  <si>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</si>
  <si>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</si>
  <si>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</si>
  <si>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</si>
  <si>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</si>
  <si>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</si>
  <si>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</si>
  <si>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</si>
  <si>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</si>
  <si>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</si>
  <si>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</si>
  <si>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</si>
  <si>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</si>
  <si>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</si>
  <si>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</si>
  <si>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</si>
  <si>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</si>
  <si>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</si>
  <si>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</si>
  <si>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</si>
  <si>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</si>
  <si>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</si>
  <si>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</si>
  <si>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</si>
  <si>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</si>
  <si>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</si>
  <si>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</si>
  <si>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</si>
  <si>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</si>
  <si>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</si>
  <si>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</si>
  <si>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</si>
  <si>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</si>
  <si>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</si>
  <si>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</si>
  <si>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</si>
  <si>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</si>
  <si>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</si>
  <si>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</si>
  <si>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</si>
  <si>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</si>
  <si>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</si>
  <si>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</si>
  <si>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</si>
  <si>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</si>
  <si>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</si>
  <si>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</si>
  <si>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</si>
  <si>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</si>
  <si>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</si>
  <si>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</si>
  <si>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</si>
  <si>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</si>
  <si>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</si>
  <si>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</si>
  <si>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</si>
  <si>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</si>
  <si>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</si>
  <si>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</si>
  <si>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</si>
  <si>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</si>
  <si>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</si>
  <si>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</si>
  <si>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</si>
  <si>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</si>
  <si>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</si>
  <si>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</si>
  <si>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</si>
  <si>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</si>
  <si>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</si>
  <si>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</si>
  <si>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</si>
  <si>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</si>
  <si>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</si>
  <si>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</si>
  <si>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</si>
  <si>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</si>
  <si>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</si>
  <si>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</si>
  <si>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</si>
  <si>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</si>
  <si>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</si>
  <si>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</si>
  <si>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</si>
  <si>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</si>
  <si>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</si>
  <si>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</si>
  <si>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</si>
  <si>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</si>
  <si>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</si>
  <si>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</si>
  <si>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</si>
  <si>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</si>
  <si>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</si>
  <si>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</si>
  <si>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</si>
  <si>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</si>
  <si>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</si>
  <si>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</si>
  <si>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</si>
  <si>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</si>
  <si>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</si>
  <si>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</si>
  <si>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</si>
  <si>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</si>
  <si>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</si>
  <si>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</si>
  <si>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</si>
  <si>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</si>
  <si>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</si>
  <si>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</si>
  <si>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</si>
  <si>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</si>
  <si>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</si>
  <si>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</si>
  <si>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</si>
  <si>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</si>
  <si>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</si>
  <si>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</si>
  <si>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</si>
  <si>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</si>
  <si>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</si>
  <si>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</si>
  <si>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</si>
  <si>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</si>
  <si>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</si>
  <si>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</si>
  <si>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</si>
  <si>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</si>
  <si>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</si>
  <si>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</si>
  <si>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</si>
  <si>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</si>
  <si>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</si>
  <si>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</si>
  <si>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</si>
  <si>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</si>
  <si>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</si>
  <si>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</si>
  <si>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</si>
  <si>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</si>
  <si>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</si>
  <si>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</si>
  <si>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</si>
  <si>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</si>
  <si>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</si>
  <si>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</si>
  <si>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</si>
  <si>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</si>
  <si>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</si>
  <si>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</si>
  <si>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</si>
  <si>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</si>
  <si>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</si>
  <si>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</si>
  <si>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</si>
  <si>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</si>
  <si>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</si>
  <si>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</si>
  <si>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</si>
  <si>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</si>
  <si>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</si>
  <si>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</si>
  <si>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</si>
  <si>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</si>
  <si>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</si>
  <si>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</si>
  <si>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</si>
  <si>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</si>
  <si>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</si>
  <si>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</si>
  <si>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</si>
  <si>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</si>
  <si>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</si>
  <si>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</si>
  <si>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</si>
  <si>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</si>
  <si>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</si>
  <si>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</si>
  <si>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</si>
  <si>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</si>
  <si>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</si>
  <si>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</si>
  <si>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</si>
  <si>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</si>
  <si>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</si>
  <si>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</si>
  <si>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</si>
  <si>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</si>
  <si>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</si>
  <si>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</si>
  <si>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</si>
  <si>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</si>
  <si>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</si>
  <si>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</si>
  <si>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</si>
  <si>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</si>
  <si>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</si>
  <si>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</si>
  <si>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</si>
  <si>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</si>
  <si>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</si>
  <si>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</si>
  <si>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</si>
  <si>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</si>
  <si>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</si>
  <si>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</si>
  <si>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</si>
  <si>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</si>
  <si>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</si>
  <si>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</si>
  <si>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</si>
  <si>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</si>
  <si>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</si>
  <si>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</si>
  <si>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</si>
  <si>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</si>
  <si>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</si>
  <si>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</si>
  <si>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</si>
  <si>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</si>
  <si>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</si>
  <si>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</si>
  <si>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</si>
  <si>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</si>
  <si>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</si>
  <si>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</si>
  <si>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</si>
  <si>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</si>
  <si>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</si>
  <si>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</si>
  <si>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</si>
  <si>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</si>
  <si>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</si>
  <si>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</si>
  <si>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</si>
  <si>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</si>
  <si>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</si>
  <si>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</si>
  <si>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</si>
  <si>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</si>
  <si>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</si>
  <si>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</si>
  <si>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</si>
  <si>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</si>
  <si>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</si>
  <si>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</si>
  <si>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</si>
  <si>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</si>
  <si>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</si>
  <si>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</si>
  <si>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</si>
  <si>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</si>
  <si>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</si>
  <si>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</si>
  <si>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</si>
  <si>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</si>
  <si>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</si>
  <si>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</si>
  <si>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</si>
  <si>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</si>
  <si>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</si>
  <si>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</si>
  <si>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</si>
  <si>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</si>
  <si>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</si>
  <si>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</si>
  <si>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</si>
  <si>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</si>
  <si>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</si>
  <si>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</si>
  <si>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</si>
  <si>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</si>
  <si>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</si>
  <si>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</si>
  <si>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</si>
  <si>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</si>
  <si>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</si>
  <si>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</si>
  <si>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</si>
  <si>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</si>
  <si>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</si>
  <si>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</si>
  <si>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</si>
  <si>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</si>
  <si>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</si>
  <si>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</si>
  <si>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</si>
  <si>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</si>
  <si>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</si>
  <si>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</si>
  <si>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</si>
  <si>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</si>
  <si>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</si>
  <si>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</si>
  <si>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</si>
  <si>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</si>
  <si>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</si>
  <si>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</si>
  <si>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</si>
  <si>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</si>
  <si>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</si>
  <si>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</si>
  <si>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</si>
  <si>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</si>
  <si>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</si>
  <si>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</si>
  <si>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</si>
  <si>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</si>
  <si>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</si>
  <si>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</si>
  <si>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</si>
  <si>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</si>
  <si>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</si>
  <si>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</si>
  <si>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</si>
  <si>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</si>
  <si>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</si>
  <si>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</si>
  <si>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</si>
  <si>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</si>
  <si>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</si>
  <si>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</si>
  <si>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</si>
  <si>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</si>
  <si>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</si>
  <si>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</si>
  <si>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</si>
  <si>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</si>
  <si>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</si>
  <si>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</si>
  <si>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</si>
  <si>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</si>
  <si>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</si>
  <si>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</si>
  <si>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</si>
  <si>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</si>
  <si>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</si>
  <si>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</si>
  <si>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</si>
  <si>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</si>
  <si>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</si>
  <si>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</si>
  <si>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</si>
  <si>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</si>
  <si>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</si>
  <si>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</si>
  <si>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</si>
  <si>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</si>
  <si>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</si>
  <si>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</si>
  <si>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</si>
  <si>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</si>
  <si>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</si>
  <si>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</si>
  <si>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</si>
  <si>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</si>
  <si>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</si>
  <si>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</si>
  <si>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</si>
  <si>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</si>
  <si>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</si>
  <si>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</si>
  <si>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</si>
  <si>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</si>
  <si>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</si>
  <si>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</si>
  <si>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</si>
  <si>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</si>
  <si>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</si>
  <si>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</si>
  <si>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</si>
  <si>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</si>
  <si>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</si>
  <si>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</si>
  <si>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</si>
  <si>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</si>
  <si>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</si>
  <si>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</si>
  <si>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</si>
  <si>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</si>
  <si>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</si>
  <si>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</si>
  <si>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</si>
  <si>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</si>
  <si>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</si>
  <si>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</si>
  <si>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</si>
  <si>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</si>
  <si>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</si>
  <si>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</si>
  <si>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</si>
  <si>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</si>
  <si>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</si>
  <si>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</si>
  <si>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</si>
  <si>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</si>
  <si>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</si>
  <si>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</si>
  <si>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</si>
  <si>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</si>
  <si>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</si>
  <si>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</si>
  <si>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</si>
  <si>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</si>
  <si>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</si>
  <si>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</si>
  <si>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</si>
  <si>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</si>
  <si>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</si>
  <si>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</si>
  <si>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</si>
  <si>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</si>
  <si>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</si>
  <si>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</si>
  <si>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</si>
  <si>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</si>
  <si>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</si>
  <si>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</si>
  <si>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</si>
  <si>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</si>
  <si>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</si>
  <si>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</si>
  <si>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</si>
  <si>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</si>
  <si>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</si>
  <si>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</si>
  <si>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</si>
  <si>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</si>
  <si>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</si>
  <si>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</si>
  <si>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</si>
  <si>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</si>
  <si>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</si>
  <si>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</si>
  <si>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</si>
  <si>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</si>
  <si>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</si>
  <si>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</si>
  <si>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</si>
  <si>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</si>
  <si>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</si>
  <si>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</si>
  <si>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</si>
  <si>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</si>
  <si>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</si>
  <si>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</si>
  <si>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</si>
  <si>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</si>
  <si>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</si>
  <si>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</si>
  <si>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</si>
  <si>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</si>
  <si>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</si>
  <si>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</si>
  <si>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</si>
  <si>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</si>
  <si>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</si>
  <si>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</si>
  <si>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</si>
  <si>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</si>
  <si>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</si>
  <si>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</si>
  <si>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</si>
  <si>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</si>
  <si>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</si>
  <si>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</si>
  <si>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</si>
  <si>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</si>
  <si>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</si>
  <si>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</si>
  <si>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</si>
  <si>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</si>
  <si>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</si>
  <si>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</si>
  <si>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</si>
  <si>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</si>
  <si>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</si>
  <si>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</si>
  <si>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</si>
  <si>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</si>
  <si>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</si>
  <si>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</si>
  <si>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</si>
  <si>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</si>
  <si>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</si>
  <si>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</si>
  <si>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</si>
  <si>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</si>
  <si>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</si>
  <si>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</si>
  <si>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</si>
  <si>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</si>
  <si>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</si>
  <si>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</si>
  <si>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</si>
  <si>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</si>
  <si>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</si>
  <si>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</si>
  <si>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</si>
  <si>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</si>
  <si>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</si>
  <si>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</si>
  <si>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</si>
  <si>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</si>
  <si>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</si>
  <si>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</si>
  <si>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</si>
  <si>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</si>
  <si>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</si>
  <si>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</si>
  <si>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</si>
  <si>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</si>
  <si>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</si>
  <si>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</si>
  <si>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</si>
  <si>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</si>
  <si>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</si>
  <si>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</si>
  <si>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</si>
  <si>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</si>
  <si>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</si>
  <si>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</si>
  <si>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</si>
  <si>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</si>
  <si>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</si>
  <si>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</si>
  <si>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</si>
  <si>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</si>
  <si>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</si>
  <si>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</si>
  <si>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</si>
  <si>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</si>
  <si>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</si>
  <si>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</si>
  <si>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</si>
  <si>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</si>
  <si>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</si>
  <si>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</si>
  <si>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</si>
  <si>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</si>
  <si>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</si>
  <si>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</si>
  <si>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</si>
  <si>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</si>
  <si>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</si>
  <si>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</si>
  <si>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</si>
  <si>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</si>
  <si>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</si>
  <si>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</si>
  <si>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</si>
  <si>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</si>
  <si>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</si>
  <si>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</si>
  <si>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</si>
  <si>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</si>
  <si>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</si>
  <si>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</si>
  <si>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</si>
  <si>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</si>
  <si>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</si>
  <si>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</si>
  <si>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</si>
  <si>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</si>
  <si>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</si>
  <si>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</si>
  <si>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</si>
  <si>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</si>
  <si>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</si>
  <si>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</si>
  <si>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</si>
  <si>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</si>
  <si>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</si>
  <si>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</si>
  <si>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</si>
  <si>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</si>
  <si>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</si>
  <si>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</si>
  <si>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</si>
  <si>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</si>
  <si>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</si>
  <si>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</si>
  <si>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</si>
  <si>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</si>
  <si>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</si>
  <si>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</si>
  <si>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</si>
  <si>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</si>
  <si>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</si>
  <si>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</si>
  <si>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</si>
  <si>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</si>
  <si>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</si>
  <si>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</si>
  <si>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</si>
  <si>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</si>
  <si>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</si>
  <si>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</si>
  <si>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</si>
  <si>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</si>
  <si>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</si>
  <si>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</si>
  <si>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</si>
  <si>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</si>
  <si>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</si>
  <si>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</si>
  <si>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</si>
  <si>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</si>
  <si>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</si>
  <si>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</si>
  <si>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</si>
  <si>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</si>
  <si>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</si>
  <si>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</si>
  <si>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</si>
  <si>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</si>
  <si>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</si>
  <si>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</si>
  <si>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</si>
  <si>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</si>
  <si>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</si>
  <si>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</si>
  <si>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</si>
  <si>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</si>
  <si>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</si>
  <si>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</si>
  <si>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</si>
  <si>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</si>
  <si>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</si>
  <si>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</si>
  <si>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</si>
  <si>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</si>
  <si>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</si>
  <si>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</si>
  <si>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</si>
  <si>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</si>
  <si>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</si>
  <si>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</si>
  <si>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</si>
  <si>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</si>
  <si>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</si>
  <si>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</si>
  <si>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</si>
  <si>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</si>
  <si>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</si>
  <si>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</si>
  <si>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</si>
  <si>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</si>
  <si>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</si>
  <si>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</si>
  <si>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</si>
  <si>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</si>
  <si>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</si>
  <si>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</si>
  <si>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</si>
  <si>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</si>
  <si>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</si>
  <si>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</si>
  <si>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</si>
  <si>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</si>
  <si>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</si>
  <si>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</si>
  <si>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</si>
  <si>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</si>
  <si>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</si>
  <si>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</si>
  <si>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</si>
  <si>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</si>
  <si>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</si>
  <si>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</si>
  <si>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</si>
  <si>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</si>
  <si>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</si>
  <si>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</si>
  <si>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</si>
  <si>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</si>
  <si>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</si>
  <si>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</si>
  <si>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</si>
  <si>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</si>
  <si>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</si>
  <si>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</si>
  <si>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</si>
  <si>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</si>
  <si>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</si>
  <si>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</si>
  <si>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</si>
  <si>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</si>
  <si>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</si>
  <si>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</si>
  <si>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</si>
  <si>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</si>
  <si>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</si>
  <si>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</si>
  <si>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</si>
  <si>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</si>
  <si>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</si>
  <si>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</si>
  <si>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</si>
  <si>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</si>
  <si>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</si>
  <si>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</si>
  <si>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</si>
  <si>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</si>
  <si>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</si>
  <si>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</si>
  <si>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</si>
  <si>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</si>
  <si>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</si>
  <si>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</si>
  <si>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</si>
  <si>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</si>
  <si>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</si>
  <si>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</si>
  <si>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</si>
  <si>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</si>
  <si>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</si>
  <si>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</si>
  <si>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</si>
  <si>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</si>
  <si>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</si>
  <si>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</si>
  <si>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</si>
  <si>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</si>
  <si>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</si>
  <si>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</si>
  <si>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</si>
  <si>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</si>
  <si>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</si>
  <si>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</si>
  <si>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</si>
  <si>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</si>
  <si>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</si>
  <si>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</si>
  <si>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</si>
  <si>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</si>
  <si>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</si>
  <si>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</si>
  <si>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</si>
  <si>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</si>
  <si>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</si>
  <si>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</si>
  <si>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</si>
  <si>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</si>
  <si>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</si>
  <si>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</si>
  <si>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</si>
  <si>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</si>
  <si>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</si>
  <si>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</si>
  <si>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</si>
  <si>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</si>
  <si>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</si>
  <si>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</si>
  <si>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</si>
  <si>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</si>
  <si>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</si>
  <si>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</si>
  <si>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</si>
  <si>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</si>
  <si>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</si>
  <si>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</si>
  <si>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</si>
  <si>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</si>
  <si>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</si>
  <si>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</si>
  <si>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</si>
  <si>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</si>
  <si>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</si>
  <si>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</si>
  <si>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</si>
  <si>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</si>
  <si>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</si>
  <si>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</si>
  <si>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</si>
  <si>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</si>
  <si>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</si>
  <si>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</si>
  <si>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</si>
  <si>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</si>
  <si>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</si>
  <si>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</si>
  <si>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</si>
  <si>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</si>
  <si>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</si>
  <si>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</si>
  <si>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</si>
  <si>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</si>
  <si>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</si>
  <si>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</si>
  <si>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</si>
  <si>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</si>
  <si>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</si>
  <si>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</si>
  <si>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</si>
  <si>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</si>
  <si>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</si>
  <si>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</si>
  <si>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</si>
  <si>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</si>
  <si>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</si>
  <si>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</si>
  <si>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</si>
  <si>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</si>
  <si>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</si>
  <si>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</si>
  <si>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</si>
  <si>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</si>
  <si>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</si>
  <si>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</si>
  <si>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</si>
  <si>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</si>
  <si>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</si>
  <si>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</si>
  <si>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</si>
  <si>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</si>
  <si>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</si>
  <si>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</si>
  <si>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</si>
  <si>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</si>
  <si>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</si>
  <si>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</si>
  <si>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</si>
  <si>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</si>
  <si>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</si>
  <si>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</si>
  <si>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</si>
  <si>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</si>
  <si>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</si>
  <si>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</si>
  <si>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</si>
  <si>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</si>
  <si>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</si>
  <si>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</si>
  <si>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</si>
  <si>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</si>
  <si>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</si>
  <si>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</si>
  <si>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</si>
  <si>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</si>
  <si>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</si>
  <si>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</si>
  <si>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</si>
  <si>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</si>
  <si>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</si>
  <si>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</si>
  <si>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</si>
  <si>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</si>
  <si>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</si>
  <si>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</si>
  <si>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</si>
  <si>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</si>
  <si>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</si>
  <si>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</si>
  <si>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</si>
  <si>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</si>
  <si>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</si>
  <si>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</si>
  <si>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</si>
  <si>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</si>
  <si>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</si>
  <si>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</si>
  <si>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</si>
  <si>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</si>
  <si>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</si>
  <si>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</si>
  <si>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</si>
  <si>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</si>
  <si>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</si>
  <si>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</si>
  <si>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</si>
  <si>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</si>
  <si>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</si>
  <si>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</si>
  <si>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</si>
  <si>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</si>
  <si>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</si>
  <si>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</si>
  <si>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</si>
  <si>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</si>
  <si>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</si>
  <si>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</si>
  <si>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</si>
  <si>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</si>
  <si>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</si>
  <si>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</si>
  <si>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</si>
  <si>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</si>
  <si>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</si>
  <si>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</si>
  <si>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</si>
  <si>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</si>
  <si>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</si>
  <si>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</si>
  <si>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</si>
  <si>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</si>
  <si>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</si>
  <si>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</si>
  <si>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</si>
  <si>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</si>
  <si>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</si>
  <si>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</si>
  <si>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</si>
  <si>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</si>
  <si>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</si>
  <si>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</si>
  <si>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</si>
  <si>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</si>
  <si>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</si>
  <si>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</si>
  <si>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</si>
  <si>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</si>
  <si>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</si>
  <si>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</si>
  <si>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</si>
  <si>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</si>
  <si>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</si>
  <si>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</si>
  <si>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</si>
  <si>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</si>
  <si>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</si>
  <si>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</si>
  <si>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</si>
  <si>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</si>
  <si>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</si>
  <si>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</si>
  <si>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</si>
  <si>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</si>
  <si>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</si>
  <si>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</si>
  <si>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</si>
  <si>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</si>
  <si>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</si>
  <si>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</si>
  <si>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</si>
  <si>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</si>
  <si>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</si>
  <si>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</si>
  <si>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</si>
  <si>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</si>
  <si>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</si>
  <si>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</si>
  <si>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</si>
  <si>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</si>
  <si>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</si>
  <si>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</si>
  <si>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</si>
  <si>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</si>
  <si>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</si>
  <si>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</si>
  <si>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</si>
  <si>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</si>
  <si>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</si>
  <si>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</si>
  <si>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</si>
  <si>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</si>
  <si>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</si>
  <si>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</si>
  <si>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</si>
  <si>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</si>
  <si>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</si>
  <si>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</si>
  <si>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</si>
  <si>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</si>
  <si>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</si>
  <si>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</si>
  <si>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</si>
  <si>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</si>
  <si>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</si>
  <si>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</si>
  <si>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</si>
  <si>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</si>
  <si>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</si>
  <si>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</si>
  <si>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</si>
  <si>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</si>
  <si>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</si>
  <si>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</si>
  <si>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</si>
  <si>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</si>
  <si>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</si>
  <si>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</si>
  <si>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</si>
  <si>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</si>
  <si>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</si>
  <si>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</si>
  <si>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</si>
  <si>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</si>
  <si>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</si>
  <si>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</si>
  <si>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</si>
  <si>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</si>
  <si>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</si>
  <si>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</si>
  <si>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</si>
  <si>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</si>
  <si>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</si>
  <si>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</si>
  <si>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</si>
  <si>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</si>
  <si>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</si>
  <si>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</si>
  <si>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</si>
  <si>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</si>
  <si>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</si>
  <si>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</si>
  <si>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</si>
  <si>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</si>
  <si>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</si>
  <si>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</si>
  <si>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</si>
  <si>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</si>
  <si>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</si>
  <si>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</si>
  <si>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</si>
  <si>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</si>
  <si>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</si>
  <si>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</si>
  <si>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</si>
  <si>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</si>
  <si>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</si>
  <si>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</si>
  <si>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</si>
  <si>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</si>
  <si>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</si>
  <si>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</si>
  <si>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</si>
  <si>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</si>
  <si>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</si>
  <si>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</si>
  <si>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</si>
  <si>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</si>
  <si>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</si>
  <si>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</si>
  <si>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</si>
  <si>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</si>
  <si>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</si>
  <si>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</si>
  <si>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</si>
  <si>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</si>
  <si>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</si>
  <si>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</si>
  <si>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</si>
  <si>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</si>
  <si>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</si>
  <si>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</si>
  <si>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</si>
  <si>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</si>
  <si>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</si>
  <si>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</si>
  <si>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</si>
  <si>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</si>
  <si>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</si>
  <si>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</si>
  <si>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</si>
  <si>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</si>
  <si>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</si>
  <si>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</si>
  <si>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</si>
  <si>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</si>
  <si>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</si>
  <si>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</si>
  <si>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</si>
  <si>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</si>
  <si>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</si>
  <si>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</si>
  <si>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</si>
  <si>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</si>
  <si>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</si>
  <si>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</si>
  <si>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</si>
  <si>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</si>
  <si>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</si>
  <si>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</si>
  <si>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</si>
  <si>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</si>
  <si>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</si>
  <si>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</si>
  <si>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</si>
  <si>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</si>
  <si>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</si>
  <si>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</si>
  <si>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</si>
  <si>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</si>
  <si>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</si>
  <si>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</si>
  <si>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</si>
  <si>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</si>
  <si>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</si>
  <si>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</si>
  <si>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</si>
  <si>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</si>
  <si>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</si>
  <si>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</si>
  <si>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</si>
  <si>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</si>
  <si>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</si>
  <si>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</si>
  <si>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</si>
  <si>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</si>
  <si>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</si>
  <si>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</si>
  <si>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</si>
  <si>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</si>
  <si>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</si>
  <si>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</si>
  <si>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</si>
  <si>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</si>
  <si>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</si>
  <si>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</si>
  <si>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</si>
  <si>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</si>
  <si>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</si>
  <si>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</si>
  <si>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</si>
  <si>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</si>
  <si>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</si>
  <si>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</si>
  <si>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</si>
  <si>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</si>
  <si>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</si>
  <si>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</si>
  <si>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</si>
  <si>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</si>
  <si>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</si>
  <si>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</si>
  <si>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</si>
  <si>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</si>
  <si>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</si>
  <si>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</si>
  <si>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</si>
  <si>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</si>
  <si>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</si>
  <si>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</si>
  <si>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</si>
  <si>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</si>
  <si>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</si>
  <si>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</si>
  <si>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</si>
  <si>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</si>
  <si>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</si>
  <si>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</si>
  <si>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</si>
  <si>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</si>
  <si>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</si>
  <si>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</si>
  <si>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</si>
  <si>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</si>
  <si>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</si>
  <si>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</si>
  <si>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</si>
  <si>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</si>
  <si>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</si>
  <si>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</si>
  <si>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</si>
  <si>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</si>
  <si>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</si>
  <si>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</si>
  <si>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</si>
  <si>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</si>
  <si>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</si>
  <si>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</si>
  <si>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</si>
  <si>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</si>
  <si>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</si>
  <si>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</si>
  <si>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</si>
  <si>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</si>
  <si>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</si>
  <si>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</si>
  <si>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</si>
  <si>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</si>
  <si>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</si>
  <si>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</si>
  <si>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</si>
  <si>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</si>
  <si>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</si>
  <si>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</si>
  <si>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</si>
  <si>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</si>
  <si>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</si>
  <si>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</si>
  <si>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</si>
  <si>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</si>
  <si>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</si>
  <si>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</si>
  <si>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</si>
  <si>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</si>
  <si>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</si>
  <si>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</si>
  <si>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</si>
  <si>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</si>
  <si>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</si>
  <si>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</si>
  <si>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</si>
  <si>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</si>
  <si>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</si>
  <si>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</si>
  <si>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</si>
  <si>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</si>
  <si>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</si>
  <si>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</si>
  <si>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</si>
  <si>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</si>
  <si>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</si>
  <si>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</si>
  <si>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</si>
  <si>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</si>
  <si>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</si>
  <si>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</si>
  <si>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</si>
  <si>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</si>
  <si>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</si>
  <si>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</si>
  <si>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</si>
  <si>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</si>
  <si>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</si>
  <si>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</si>
  <si>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</si>
  <si>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</si>
  <si>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</si>
  <si>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</si>
  <si>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</si>
  <si>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</si>
  <si>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</si>
  <si>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</si>
  <si>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</si>
  <si>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</si>
  <si>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</si>
  <si>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</si>
  <si>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</si>
  <si>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</si>
  <si>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</si>
  <si>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</si>
  <si>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</si>
  <si>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</si>
  <si>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</si>
  <si>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</si>
  <si>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</si>
  <si>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</si>
  <si>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</si>
  <si>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</si>
  <si>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</si>
  <si>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</si>
  <si>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</si>
  <si>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</si>
  <si>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</si>
  <si>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</si>
  <si>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</si>
  <si>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</si>
  <si>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</si>
  <si>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</si>
  <si>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</si>
  <si>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</si>
  <si>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</si>
  <si>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</si>
  <si>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</si>
  <si>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</si>
  <si>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</si>
  <si>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</si>
  <si>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</si>
  <si>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</si>
  <si>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</si>
  <si>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</si>
  <si>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</si>
  <si>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</si>
  <si>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</si>
  <si>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</si>
  <si>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</si>
  <si>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</si>
  <si>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</si>
  <si>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</si>
  <si>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</si>
  <si>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</si>
  <si>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</si>
  <si>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</si>
  <si>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</si>
  <si>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</si>
  <si>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</si>
  <si>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</si>
  <si>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</si>
  <si>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</si>
  <si>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</si>
  <si>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</si>
  <si>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</si>
  <si>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</si>
  <si>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</si>
  <si>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</si>
  <si>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</si>
  <si>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</si>
  <si>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</si>
  <si>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</si>
  <si>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</si>
  <si>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</si>
  <si>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</si>
  <si>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</si>
  <si>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</si>
  <si>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</si>
  <si>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</si>
  <si>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</si>
  <si>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</si>
  <si>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</si>
  <si>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</si>
  <si>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</si>
  <si>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</si>
  <si>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</si>
  <si>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</si>
  <si>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</si>
  <si>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</si>
  <si>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</si>
  <si>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</si>
  <si>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</si>
  <si>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</si>
  <si>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</si>
  <si>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</si>
  <si>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</si>
  <si>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</si>
  <si>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</si>
  <si>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</si>
  <si>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</si>
  <si>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</si>
  <si>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</si>
  <si>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</si>
  <si>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</si>
  <si>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</si>
  <si>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</si>
  <si>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</si>
  <si>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</si>
  <si>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</si>
  <si>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</si>
  <si>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</si>
  <si>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</si>
  <si>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</si>
  <si>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</si>
  <si>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</si>
  <si>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</si>
  <si>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</si>
  <si>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</si>
  <si>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</si>
  <si>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</si>
  <si>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</si>
  <si>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</si>
  <si>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</si>
  <si>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</si>
  <si>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</si>
  <si>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</si>
  <si>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</si>
  <si>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</si>
  <si>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</si>
  <si>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</si>
  <si>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</si>
  <si>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</si>
  <si>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</si>
  <si>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</si>
  <si>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</si>
  <si>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</si>
  <si>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</si>
  <si>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</si>
  <si>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</si>
  <si>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</si>
  <si>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</si>
  <si>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</si>
  <si>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</si>
  <si>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</si>
  <si>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</si>
  <si>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</si>
  <si>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</si>
  <si>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</si>
  <si>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</si>
  <si>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</si>
  <si>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</si>
  <si>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</si>
  <si>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</si>
  <si>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</si>
  <si>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</si>
  <si>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</si>
  <si>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</si>
  <si>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</si>
  <si>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</si>
  <si>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</si>
  <si>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</si>
  <si>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</si>
  <si>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</si>
  <si>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</si>
  <si>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</si>
  <si>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</si>
  <si>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</si>
  <si>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</si>
  <si>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</si>
  <si>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</si>
  <si>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</si>
  <si>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</si>
  <si>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</si>
  <si>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</si>
  <si>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</si>
  <si>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</si>
  <si>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</si>
  <si>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</si>
  <si>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</si>
  <si>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</si>
  <si>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</si>
  <si>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</si>
  <si>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</si>
  <si>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</si>
  <si>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</si>
  <si>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</si>
  <si>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</si>
  <si>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</si>
  <si>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</si>
  <si>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</si>
  <si>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</si>
  <si>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</si>
  <si>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</si>
  <si>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</si>
  <si>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</si>
  <si>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</si>
  <si>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</si>
  <si>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</si>
  <si>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</si>
  <si>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</si>
  <si>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</si>
  <si>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</si>
  <si>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</si>
  <si>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</si>
  <si>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</si>
  <si>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</si>
  <si>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</si>
  <si>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</si>
  <si>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</si>
  <si>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</si>
  <si>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</si>
  <si>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</si>
  <si>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</si>
  <si>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</si>
  <si>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</si>
  <si>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</si>
  <si>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</si>
  <si>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</si>
  <si>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</si>
  <si>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</si>
  <si>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</si>
  <si>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</si>
  <si>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</si>
  <si>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</si>
  <si>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</si>
  <si>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</si>
  <si>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</si>
  <si>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</si>
  <si>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</si>
  <si>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</si>
  <si>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</si>
  <si>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</si>
  <si>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</si>
  <si>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</si>
  <si>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</si>
  <si>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</si>
  <si>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</si>
  <si>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</si>
  <si>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</si>
  <si>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</si>
  <si>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</si>
  <si>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</si>
  <si>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</si>
  <si>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</si>
  <si>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</si>
  <si>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</si>
  <si>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</si>
  <si>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</si>
  <si>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</si>
  <si>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</si>
  <si>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</si>
  <si>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</si>
  <si>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</si>
  <si>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</si>
  <si>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</si>
  <si>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</si>
  <si>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</si>
  <si>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</si>
  <si>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</si>
  <si>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</si>
  <si>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</si>
  <si>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</si>
  <si>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</si>
  <si>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</si>
  <si>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</si>
  <si>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</si>
  <si>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</si>
  <si>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</si>
  <si>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</si>
  <si>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</si>
  <si>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</si>
  <si>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</si>
  <si>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</si>
  <si>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</si>
  <si>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</si>
  <si>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</si>
  <si>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</si>
  <si>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</si>
  <si>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</si>
  <si>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</si>
  <si>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</si>
  <si>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</si>
  <si>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</si>
  <si>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</si>
  <si>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</si>
  <si>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</si>
  <si>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</si>
  <si>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</si>
  <si>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</si>
  <si>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</si>
  <si>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</si>
  <si>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</si>
  <si>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</si>
  <si>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</si>
  <si>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</si>
  <si>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</si>
  <si>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</si>
  <si>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</si>
  <si>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</si>
  <si>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</si>
  <si>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</si>
  <si>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</si>
  <si>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</si>
  <si>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</si>
  <si>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</si>
  <si>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</si>
  <si>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</si>
  <si>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</si>
  <si>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</si>
  <si>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</si>
  <si>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</si>
  <si>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</si>
  <si>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</si>
  <si>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</si>
  <si>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</si>
  <si>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</si>
  <si>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</si>
  <si>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</si>
  <si>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</si>
  <si>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</si>
  <si>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</si>
  <si>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</si>
  <si>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</si>
  <si>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</si>
  <si>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</si>
  <si>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</si>
  <si>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</si>
  <si>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</si>
  <si>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</si>
  <si>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</si>
  <si>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</si>
  <si>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</si>
  <si>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</si>
  <si>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</si>
  <si>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</si>
  <si>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</si>
  <si>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</si>
  <si>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</si>
  <si>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</si>
  <si>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</si>
  <si>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</si>
  <si>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</si>
  <si>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</si>
  <si>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</si>
  <si>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</si>
  <si>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</si>
  <si>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</si>
  <si>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</si>
  <si>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</si>
  <si>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</si>
  <si>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</si>
  <si>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</si>
  <si>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</si>
  <si>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</si>
  <si>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</si>
  <si>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</si>
  <si>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</si>
  <si>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</si>
  <si>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</si>
  <si>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</si>
  <si>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</si>
  <si>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</si>
  <si>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</si>
  <si>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</si>
  <si>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</si>
  <si>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</si>
  <si>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</si>
  <si>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</si>
  <si>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</si>
  <si>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</si>
  <si>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</si>
  <si>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</si>
  <si>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</si>
  <si>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</si>
  <si>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</si>
  <si>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</si>
  <si>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</si>
  <si>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</si>
  <si>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</si>
  <si>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</si>
  <si>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</si>
  <si>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</si>
  <si>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</si>
  <si>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</si>
  <si>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</si>
  <si>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</si>
  <si>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</si>
  <si>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</si>
  <si>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</si>
  <si>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</si>
  <si>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</si>
  <si>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</si>
  <si>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</si>
  <si>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</si>
  <si>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</si>
  <si>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</si>
  <si>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</si>
  <si>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</si>
  <si>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</si>
  <si>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</si>
  <si>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</si>
  <si>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</si>
  <si>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</si>
  <si>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</si>
  <si>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</si>
  <si>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</si>
  <si>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</si>
  <si>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</si>
  <si>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</si>
  <si>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</si>
  <si>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</si>
  <si>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</si>
  <si>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</si>
  <si>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</si>
  <si>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</si>
  <si>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</si>
  <si>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</si>
  <si>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</si>
  <si>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</si>
  <si>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</si>
  <si>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</si>
  <si>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</si>
  <si>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</si>
  <si>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</si>
  <si>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</si>
  <si>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</si>
  <si>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</si>
  <si>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</si>
  <si>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</si>
  <si>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</si>
  <si>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</si>
  <si>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</si>
  <si>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</si>
  <si>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</si>
  <si>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</si>
  <si>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</si>
  <si>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</si>
  <si>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</si>
  <si>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</si>
  <si>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</si>
  <si>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</si>
  <si>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</si>
  <si>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</si>
  <si>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</si>
  <si>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</si>
  <si>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</si>
  <si>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</si>
  <si>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</si>
  <si>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</si>
  <si>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</si>
  <si>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</si>
  <si>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</si>
  <si>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</si>
  <si>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</si>
  <si>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</si>
  <si>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</si>
  <si>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</si>
  <si>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</si>
  <si>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</si>
  <si>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</si>
  <si>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</si>
  <si>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</si>
  <si>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</si>
  <si>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</si>
  <si>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</si>
  <si>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</si>
  <si>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</si>
  <si>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</si>
  <si>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</si>
  <si>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</si>
  <si>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</si>
  <si>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</si>
  <si>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</si>
  <si>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</si>
  <si>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</si>
  <si>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</si>
  <si>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</si>
  <si>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</si>
  <si>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</si>
  <si>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</si>
  <si>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</si>
  <si>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</si>
  <si>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</si>
  <si>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</si>
  <si>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</si>
  <si>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</si>
  <si>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</si>
  <si>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</si>
  <si>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</si>
  <si>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</si>
  <si>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</si>
  <si>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</si>
  <si>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</si>
  <si>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</si>
  <si>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</si>
  <si>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</si>
  <si>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</si>
  <si>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</si>
  <si>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</si>
  <si>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</si>
  <si>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</si>
  <si>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</si>
  <si>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</si>
  <si>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</si>
  <si>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</si>
  <si>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</si>
  <si>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</si>
  <si>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</si>
  <si>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</si>
  <si>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</si>
  <si>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</si>
  <si>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</si>
  <si>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</si>
  <si>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</si>
  <si>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</si>
  <si>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</si>
  <si>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</si>
  <si>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</si>
  <si>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</si>
  <si>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</si>
  <si>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</si>
  <si>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</si>
  <si>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</si>
  <si>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</si>
  <si>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</si>
  <si>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</si>
  <si>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</si>
  <si>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</si>
  <si>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</si>
  <si>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</si>
  <si>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</si>
  <si>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</si>
  <si>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</si>
  <si>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</si>
  <si>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</si>
  <si>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</si>
  <si>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</si>
  <si>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</si>
  <si>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</si>
  <si>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</si>
  <si>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</si>
  <si>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</si>
  <si>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</si>
  <si>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</si>
  <si>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</si>
  <si>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</si>
  <si>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</si>
  <si>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</si>
  <si>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</si>
  <si>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</si>
  <si>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</si>
  <si>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</si>
  <si>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</si>
  <si>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</si>
  <si>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</si>
  <si>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</si>
  <si>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</si>
  <si>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</si>
  <si>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</si>
  <si>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</si>
  <si>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</si>
  <si>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</si>
  <si>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</si>
  <si>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</si>
  <si>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</si>
  <si>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</si>
  <si>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</si>
  <si>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</si>
  <si>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</si>
  <si>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</si>
  <si>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</si>
  <si>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</si>
  <si>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</si>
  <si>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</si>
  <si>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</si>
  <si>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</si>
  <si>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</si>
  <si>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</si>
  <si>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</si>
  <si>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</si>
  <si>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</si>
  <si>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</si>
  <si>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</si>
  <si>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</si>
  <si>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</si>
  <si>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</si>
  <si>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</si>
  <si>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</si>
  <si>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</si>
  <si>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</si>
  <si>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</si>
  <si>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</si>
  <si>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</si>
  <si>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</si>
  <si>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</si>
  <si>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</si>
  <si>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</si>
  <si>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</si>
  <si>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</si>
  <si>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</si>
  <si>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</si>
  <si>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</si>
  <si>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</si>
  <si>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</si>
  <si>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</si>
  <si>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</si>
  <si>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</si>
  <si>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</si>
  <si>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</si>
  <si>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</si>
  <si>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</si>
  <si>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</si>
  <si>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</si>
  <si>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</si>
  <si>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</si>
  <si>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</si>
  <si>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</si>
  <si>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</si>
  <si>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</si>
  <si>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</si>
  <si>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</si>
  <si>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</si>
  <si>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</si>
  <si>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</si>
  <si>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</si>
  <si>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</si>
  <si>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</si>
  <si>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</si>
  <si>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</si>
  <si>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</si>
  <si>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</si>
  <si>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</si>
  <si>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</si>
  <si>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</si>
  <si>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</si>
  <si>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</si>
  <si>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</si>
  <si>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</si>
  <si>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</si>
  <si>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</si>
  <si>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</si>
  <si>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</si>
  <si>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</si>
  <si>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</si>
  <si>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</si>
  <si>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</si>
  <si>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</si>
  <si>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</si>
  <si>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</si>
  <si>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</si>
  <si>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</si>
  <si>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</si>
  <si>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</si>
  <si>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</si>
  <si>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</si>
  <si>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</si>
  <si>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</si>
  <si>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</si>
  <si>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</si>
  <si>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</si>
  <si>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</si>
  <si>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</si>
  <si>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</si>
  <si>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</si>
  <si>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</si>
  <si>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</si>
  <si>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</si>
  <si>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</si>
  <si>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</si>
  <si>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</si>
  <si>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</si>
  <si>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</si>
  <si>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</si>
  <si>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</si>
  <si>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</si>
  <si>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</si>
  <si>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</si>
  <si>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</si>
  <si>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</si>
  <si>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</si>
  <si>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</si>
  <si>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</si>
  <si>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</si>
  <si>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</si>
  <si>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</si>
  <si>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</si>
  <si>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</si>
  <si>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</si>
  <si>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</si>
  <si>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</si>
  <si>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</si>
  <si>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</si>
  <si>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</si>
  <si>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</si>
  <si>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</si>
  <si>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</si>
  <si>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</si>
  <si>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</si>
  <si>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</si>
  <si>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</si>
  <si>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</si>
  <si>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</si>
  <si>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</si>
  <si>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</si>
  <si>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</si>
  <si>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</si>
  <si>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</si>
  <si>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</si>
  <si>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</si>
  <si>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</si>
  <si>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</si>
  <si>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</si>
  <si>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</si>
  <si>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</si>
  <si>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</si>
  <si>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</si>
  <si>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</si>
  <si>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</si>
  <si>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</si>
  <si>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</si>
  <si>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</si>
  <si>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</si>
  <si>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</si>
  <si>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</si>
  <si>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</si>
  <si>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</si>
  <si>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</si>
  <si>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</si>
  <si>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</si>
  <si>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</si>
  <si>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</si>
  <si>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</si>
  <si>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</si>
  <si>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</si>
  <si>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</si>
  <si>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</si>
  <si>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</si>
  <si>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</si>
  <si>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</si>
  <si>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</si>
  <si>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</si>
  <si>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</si>
  <si>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</si>
  <si>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</si>
  <si>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</si>
  <si>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</si>
  <si>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</si>
  <si>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</si>
  <si>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</si>
  <si>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</si>
  <si>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</si>
  <si>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</si>
  <si>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</si>
  <si>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</si>
  <si>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</si>
  <si>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</si>
  <si>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</si>
  <si>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</si>
  <si>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</si>
  <si>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</si>
  <si>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</si>
  <si>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</si>
  <si>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</si>
  <si>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</si>
  <si>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</si>
  <si>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</si>
  <si>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</si>
  <si>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</si>
  <si>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</si>
  <si>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</si>
  <si>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</si>
  <si>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</si>
  <si>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</si>
  <si>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</si>
  <si>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</si>
  <si>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</si>
  <si>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</si>
  <si>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</si>
  <si>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</si>
  <si>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</si>
  <si>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</si>
  <si>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</si>
  <si>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</si>
  <si>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</si>
  <si>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</si>
  <si>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</si>
  <si>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</si>
  <si>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</si>
  <si>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</si>
  <si>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</si>
  <si>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</si>
  <si>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</si>
  <si>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</si>
  <si>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</si>
  <si>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</si>
  <si>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</si>
  <si>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</si>
  <si>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</si>
  <si>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</si>
  <si>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</si>
  <si>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</si>
  <si>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</si>
  <si>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</si>
  <si>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</si>
  <si>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</si>
  <si>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</si>
  <si>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</si>
  <si>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</si>
  <si>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</si>
  <si>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</si>
  <si>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</si>
  <si>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</si>
  <si>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</si>
  <si>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</si>
  <si>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</si>
  <si>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</si>
  <si>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</si>
  <si>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</si>
  <si>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</si>
  <si>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</si>
  <si>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</si>
  <si>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</si>
  <si>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</si>
  <si>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</si>
  <si>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</si>
  <si>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</si>
  <si>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</si>
  <si>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</si>
  <si>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</si>
  <si>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</si>
  <si>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</si>
  <si>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</si>
  <si>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</si>
  <si>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</si>
  <si>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</si>
  <si>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</si>
  <si>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</si>
  <si>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</si>
  <si>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</si>
  <si>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</si>
  <si>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</si>
  <si>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</si>
  <si>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</si>
  <si>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</si>
  <si>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</si>
  <si>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</si>
  <si>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</si>
  <si>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</si>
  <si>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</si>
  <si>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</si>
  <si>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</si>
  <si>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</si>
  <si>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</si>
  <si>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</si>
  <si>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</si>
  <si>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</si>
  <si>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</si>
  <si>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</si>
  <si>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</si>
  <si>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</si>
  <si>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</si>
  <si>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</si>
  <si>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</si>
  <si>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</si>
  <si>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</si>
  <si>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</si>
  <si>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</si>
  <si>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</si>
  <si>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</si>
  <si>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</si>
  <si>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</si>
  <si>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</si>
  <si>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</si>
  <si>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</si>
  <si>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</si>
  <si>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</si>
  <si>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</si>
  <si>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</si>
  <si>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</si>
  <si>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</si>
  <si>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</si>
  <si>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</si>
  <si>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</si>
  <si>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</si>
  <si>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</si>
  <si>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</si>
  <si>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</si>
  <si>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</si>
  <si>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</si>
  <si>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</si>
  <si>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</si>
  <si>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</si>
  <si>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</si>
  <si>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</si>
  <si>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</si>
  <si>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</si>
  <si>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</si>
  <si>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</si>
  <si>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</si>
  <si>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</si>
  <si>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</si>
  <si>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</si>
  <si>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</si>
  <si>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</si>
  <si>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</si>
  <si>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</si>
  <si>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</si>
  <si>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</si>
  <si>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</si>
  <si>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</si>
  <si>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</si>
  <si>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</si>
  <si>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</si>
  <si>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</si>
  <si>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</si>
  <si>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</si>
  <si>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</si>
  <si>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</si>
  <si>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</si>
  <si>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</si>
  <si>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</si>
  <si>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</si>
  <si>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</si>
  <si>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</si>
  <si>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</si>
  <si>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</si>
  <si>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</si>
  <si>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</si>
  <si>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</si>
  <si>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</si>
  <si>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</si>
  <si>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</si>
  <si>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</si>
  <si>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</si>
  <si>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</si>
  <si>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</si>
  <si>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</si>
  <si>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</si>
  <si>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</si>
  <si>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</si>
  <si>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</si>
  <si>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</si>
  <si>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</si>
  <si>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</si>
  <si>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</si>
  <si>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</si>
  <si>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</si>
  <si>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</si>
  <si>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</si>
  <si>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</si>
  <si>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</si>
  <si>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</si>
  <si>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</si>
  <si>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</si>
  <si>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</si>
  <si>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</si>
  <si>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</si>
  <si>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</si>
  <si>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</si>
  <si>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</si>
  <si>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</si>
  <si>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</si>
  <si>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</si>
  <si>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</si>
  <si>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</si>
  <si>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</si>
  <si>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</si>
  <si>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</si>
  <si>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</si>
  <si>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</si>
  <si>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</si>
  <si>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</si>
  <si>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</si>
  <si>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</si>
  <si>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</si>
  <si>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</si>
  <si>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</si>
  <si>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</si>
  <si>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</si>
  <si>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</si>
  <si>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</si>
  <si>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</si>
  <si>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</si>
  <si>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</si>
  <si>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</si>
  <si>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</si>
  <si>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</si>
  <si>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</si>
  <si>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</si>
  <si>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</si>
  <si>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</si>
  <si>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</si>
  <si>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</si>
  <si>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</si>
  <si>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</si>
  <si>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</si>
  <si>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</si>
  <si>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</si>
  <si>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</si>
  <si>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</si>
  <si>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</si>
  <si>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</si>
  <si>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</si>
  <si>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</si>
  <si>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</si>
  <si>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</si>
  <si>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</si>
  <si>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</si>
  <si>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</si>
  <si>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</si>
  <si>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</si>
  <si>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</si>
  <si>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</si>
  <si>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</si>
  <si>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</si>
  <si>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</si>
  <si>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</si>
  <si>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</si>
  <si>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</si>
  <si>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</si>
  <si>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</si>
  <si>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</si>
  <si>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</si>
  <si>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</si>
  <si>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</si>
  <si>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</si>
  <si>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</si>
  <si>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</si>
  <si>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</si>
  <si>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</si>
  <si>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</si>
  <si>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</si>
  <si>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</si>
  <si>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</si>
  <si>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</si>
  <si>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</si>
  <si>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</si>
  <si>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</si>
  <si>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</si>
  <si>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</si>
  <si>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</si>
  <si>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</si>
  <si>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</si>
  <si>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</si>
  <si>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</si>
  <si>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</si>
  <si>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</si>
  <si>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</si>
  <si>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</si>
  <si>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</si>
  <si>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</si>
  <si>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</si>
  <si>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</si>
  <si>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</si>
  <si>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</si>
  <si>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</si>
  <si>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</si>
  <si>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</si>
  <si>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</si>
  <si>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</si>
  <si>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</si>
  <si>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</si>
  <si>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</si>
  <si>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</si>
  <si>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</si>
  <si>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</si>
  <si>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</si>
  <si>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</si>
  <si>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</si>
  <si>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</si>
  <si>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</si>
  <si>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</si>
  <si>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</si>
  <si>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</si>
  <si>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</si>
  <si>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</si>
  <si>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</si>
  <si>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</si>
  <si>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</si>
  <si>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</si>
  <si>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</si>
  <si>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</si>
  <si>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</si>
  <si>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</si>
  <si>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</si>
  <si>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</si>
  <si>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</si>
  <si>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</si>
  <si>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</si>
  <si>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</si>
  <si>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</si>
  <si>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</si>
  <si>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</si>
  <si>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</si>
  <si>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</si>
  <si>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</si>
  <si>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</si>
  <si>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</si>
  <si>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</si>
  <si>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</si>
  <si>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</si>
  <si>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</si>
  <si>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</si>
  <si>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</si>
  <si>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</si>
  <si>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</si>
  <si>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</si>
  <si>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</si>
  <si>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</si>
  <si>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</si>
  <si>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</si>
  <si>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</si>
  <si>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</si>
  <si>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</si>
  <si>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</si>
  <si>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</si>
  <si>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</si>
  <si>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</si>
  <si>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</si>
  <si>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</si>
  <si>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</si>
  <si>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</si>
  <si>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</si>
  <si>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</si>
  <si>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</si>
  <si>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</si>
  <si>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</si>
  <si>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</si>
  <si>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</si>
  <si>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</si>
  <si>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</si>
  <si>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</si>
  <si>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</si>
  <si>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</si>
  <si>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</si>
  <si>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</si>
  <si>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</si>
  <si>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</si>
  <si>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</si>
  <si>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</si>
  <si>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</si>
  <si>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</si>
  <si>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</si>
  <si>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</si>
  <si>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</si>
  <si>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</si>
  <si>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</si>
  <si>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</si>
  <si>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</si>
  <si>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</si>
  <si>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</si>
  <si>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</si>
  <si>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</si>
  <si>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</si>
  <si>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</si>
  <si>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</si>
  <si>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</si>
  <si>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</si>
  <si>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</si>
  <si>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</si>
  <si>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</si>
  <si>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</si>
  <si>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</si>
  <si>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</si>
  <si>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</si>
  <si>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</si>
  <si>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</si>
  <si>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</si>
  <si>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</si>
  <si>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</si>
  <si>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</si>
  <si>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</si>
  <si>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</si>
  <si>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</si>
  <si>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</si>
  <si>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</si>
  <si>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</si>
  <si>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</si>
  <si>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</si>
  <si>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</si>
  <si>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</si>
  <si>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</si>
  <si>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</si>
  <si>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</si>
  <si>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</si>
  <si>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</si>
  <si>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</si>
  <si>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</si>
  <si>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</si>
  <si>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</si>
  <si>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</si>
  <si>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</si>
  <si>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</si>
  <si>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</si>
  <si>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</si>
  <si>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</si>
  <si>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</si>
  <si>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</si>
  <si>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</si>
  <si>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</si>
  <si>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</si>
  <si>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</si>
  <si>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</si>
  <si>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</si>
  <si>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</si>
  <si>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</si>
  <si>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</si>
  <si>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</si>
  <si>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</si>
  <si>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</si>
  <si>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</si>
  <si>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</si>
  <si>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</si>
  <si>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</si>
  <si>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</si>
  <si>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</si>
  <si>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</si>
  <si>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</si>
  <si>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</si>
  <si>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</si>
  <si>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</si>
  <si>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</si>
  <si>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</si>
  <si>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</si>
  <si>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</si>
  <si>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</si>
  <si>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</si>
  <si>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</si>
  <si>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</si>
  <si>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</si>
  <si>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</si>
  <si>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</si>
  <si>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</si>
  <si>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</si>
  <si>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</si>
  <si>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</si>
  <si>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</si>
  <si>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</si>
  <si>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</si>
  <si>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</si>
  <si>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</si>
  <si>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</si>
  <si>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</si>
  <si>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</si>
  <si>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</si>
  <si>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</si>
  <si>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</si>
  <si>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</si>
  <si>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</si>
  <si>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</si>
  <si>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</si>
  <si>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</si>
  <si>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</si>
  <si>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</si>
  <si>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</si>
  <si>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</si>
  <si>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</si>
  <si>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</si>
  <si>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</si>
  <si>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</si>
  <si>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</si>
  <si>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</si>
  <si>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</si>
  <si>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</si>
  <si>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</si>
  <si>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</si>
  <si>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</si>
  <si>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</si>
  <si>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</si>
  <si>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</si>
  <si>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</si>
  <si>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</si>
  <si>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</si>
  <si>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</si>
  <si>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</si>
  <si>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</si>
  <si>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</si>
  <si>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</si>
  <si>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</si>
  <si>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</si>
  <si>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</si>
  <si>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</si>
  <si>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</si>
  <si>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</si>
  <si>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</si>
  <si>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</si>
  <si>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</si>
  <si>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</si>
  <si>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</si>
  <si>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</si>
  <si>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</si>
  <si>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</si>
  <si>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</si>
  <si>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</si>
  <si>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</si>
  <si>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</si>
  <si>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</si>
  <si>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</si>
  <si>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</si>
  <si>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</si>
  <si>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</si>
  <si>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</si>
  <si>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</si>
  <si>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</si>
  <si>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</si>
  <si>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</si>
  <si>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</si>
  <si>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</si>
  <si>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</si>
  <si>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</si>
  <si>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</si>
  <si>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</si>
  <si>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</si>
  <si>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</si>
  <si>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</si>
  <si>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</si>
  <si>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</si>
  <si>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</si>
  <si>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</si>
  <si>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</si>
  <si>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</si>
  <si>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</si>
  <si>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</si>
  <si>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</si>
  <si>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</si>
  <si>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</si>
  <si>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</si>
  <si>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</si>
  <si>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</si>
  <si>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</si>
  <si>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</si>
  <si>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</si>
  <si>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</si>
  <si>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</si>
  <si>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</si>
  <si>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</si>
  <si>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</si>
  <si>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</si>
  <si>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</si>
  <si>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</si>
  <si>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</si>
  <si>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</si>
  <si>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</si>
  <si>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</si>
  <si>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</si>
  <si>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</si>
  <si>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</si>
  <si>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</si>
  <si>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PRESTAR EL SERVICIO DE EDUCACION INICIAL EN EL MARCO DE LA ATENCION INTEGRAL  EN LOS  CENTROS DE DESARROLLO INFANTIL-CDI-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</si>
  <si>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2021-68-68002212021</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</si>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</sst>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22" zoomScale="85" zoomScaleNormal="85" zoomScaleSheetLayoutView="40" zoomScalePageLayoutView="40" workbookViewId="0">
      <selection activeCell="M130" sqref="M130:N1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2" t="s">
        <v>887</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185"/>
      <c r="I20" s="148" t="s">
        <v>887</v>
      </c>
      <c r="J20" s="149" t="s">
        <v>913</v>
      </c>
      <c r="K20" s="150">
        <v>429091440</v>
      </c>
      <c r="L20" s="151">
        <v>44211</v>
      </c>
      <c r="M20" s="151">
        <v>44561</v>
      </c>
      <c r="N20" s="134">
        <f>+(M20-L20)/30</f>
        <v>11.666666666666666</v>
      </c>
      <c r="O20" s="137"/>
      <c r="U20" s="133"/>
      <c r="V20" s="104">
        <f ca="1">NOW()</f>
        <v>44194.503484375004</v>
      </c>
      <c r="W20" s="104">
        <f ca="1">NOW()</f>
        <v>44194.503484375004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SERVIRED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 t="shared" ref="N124:N129" si="7">+IF(M124="No",1,IF(M124="Si","Ingrese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 t="shared" si="7"/>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 t="shared" si="7"/>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ref="N130:N131" si="8">+IF(M130="No",1,IF(M130="Si","Ingrese %",""))</f>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si="8"/>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12872743.199999999</v>
      </c>
      <c r="F185" s="92"/>
      <c r="G185" s="93"/>
      <c r="H185" s="88"/>
      <c r="I185" s="90" t="s">
        <v>2627</v>
      </c>
      <c r="J185" s="165">
        <f>+SUM(M179:M183)</f>
        <v>0.02</v>
      </c>
      <c r="K185" s="201" t="s">
        <v>2628</v>
      </c>
      <c r="L185" s="201"/>
      <c r="M185" s="94">
        <f>+J185*(SUM(K20:K35))</f>
        <v>8581828.8000000007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2020-12-29T17:05:17Z</cp:lastPrinted>
  <dcterms:created xsi:type="dcterms:W3CDTF">2020-10-14T21:57:42Z</dcterms:created>
  <dcterms:modified xsi:type="dcterms:W3CDTF">2020-12-29T17:05:21Z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