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<sst xmlns="http://schemas.openxmlformats.org/spreadsheetml/2006/main" count="5488" uniqueCount="2808">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</sst>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60" zoomScale="40" zoomScaleNormal="6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44193.906653587961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462</v>
      </c>
      <c r="K20" s="151">
        <v>2858931916</v>
      </c>
      <c r="L20" s="152">
        <v>44193</v>
      </c>
      <c r="M20" s="152">
        <v>44561</v>
      </c>
      <c r="N20" s="135">
        <f>+(M20-L20)/30</f>
        <v>12.266666666666667</v>
      </c>
      <c r="O20" s="138"/>
      <c r="U20" s="134"/>
      <c r="V20" s="107">
        <f ca="1">NOW()</f>
        <v>44193.906653587961</v>
      </c>
      <c r="W20" s="107">
        <f ca="1">NOW()</f>
        <v>44193.906653587961</v>
      </c>
    </row>
    <row r="21" spans="1:23" ht="30" customHeight="1" outlineLevel="1" x14ac:dyDescent="0.25">
      <c r="A21" s="9"/>
      <c r="B21" s="72"/>
      <c r="C21" s="5"/>
      <c r="D21" s="5"/>
      <c r="E21" s="5"/>
      <c r="F21" s="5"/>
      <c r="G21" s="5"/>
      <c r="H21" s="71"/>
      <c r="I21" s="149" t="s">
        <v>459</v>
      </c>
      <c r="J21" s="150" t="s">
        <v>480</v>
      </c>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85767957.480000004</v>
      </c>
      <c r="F185" s="94"/>
      <c r="G185" s="95"/>
      <c r="H185" s="90"/>
      <c r="I185" s="92" t="s">
        <v>2632</v>
      </c>
      <c r="J185" s="184">
        <f>M179</f>
        <v>0.02</v>
      </c>
      <c r="K185" s="251" t="s">
        <v>2633</v>
      </c>
      <c r="L185" s="251"/>
      <c r="M185" s="96">
        <f>+J185*K20</f>
        <v>57178638.32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topLeftCell="A10" zoomScale="40" zoomScaleNormal="60" zoomScaleSheetLayoutView="40" zoomScalePageLayoutView="40" workbookViewId="0">
      <selection activeCell="H31" sqref="H3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44193.906653587961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462</v>
      </c>
      <c r="K20" s="151">
        <v>2858931916</v>
      </c>
      <c r="L20" s="152">
        <v>44193</v>
      </c>
      <c r="M20" s="152">
        <v>44561</v>
      </c>
      <c r="N20" s="135">
        <f>+(M20-L20)/30</f>
        <v>12.266666666666667</v>
      </c>
      <c r="O20" s="138"/>
      <c r="U20" s="134"/>
      <c r="V20" s="107">
        <f ca="1">NOW()</f>
        <v>44193.906653587961</v>
      </c>
      <c r="W20" s="107">
        <f ca="1">NOW()</f>
        <v>44193.906653587961</v>
      </c>
    </row>
    <row r="21" spans="1:23" ht="30" customHeight="1" outlineLevel="1" x14ac:dyDescent="0.25">
      <c r="A21" s="9"/>
      <c r="B21" s="72"/>
      <c r="C21" s="5"/>
      <c r="D21" s="5"/>
      <c r="E21" s="5"/>
      <c r="F21" s="5"/>
      <c r="G21" s="5"/>
      <c r="H21" s="170"/>
      <c r="I21" s="149" t="s">
        <v>459</v>
      </c>
      <c r="J21" s="150" t="s">
        <v>480</v>
      </c>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85767957.480000004</v>
      </c>
      <c r="F185" s="94"/>
      <c r="G185" s="95"/>
      <c r="H185" s="90"/>
      <c r="I185" s="92" t="s">
        <v>2632</v>
      </c>
      <c r="J185" s="184">
        <f>M179</f>
        <v>0.02</v>
      </c>
      <c r="K185" s="251" t="s">
        <v>2633</v>
      </c>
      <c r="L185" s="251"/>
      <c r="M185" s="96">
        <f>+J185*K20</f>
        <v>57178638.32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44193.906653587961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44193.906653587961</v>
      </c>
      <c r="W20" s="107">
        <f ca="1">NOW()</f>
        <v>44193.906653587961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44193.906653587961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44193.906653587961</v>
      </c>
      <c r="W20" s="107">
        <f ca="1">NOW()</f>
        <v>44193.906653587961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44193.906653587961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44193.906653587961</v>
      </c>
      <c r="W20" s="107">
        <f ca="1">NOW()</f>
        <v>44193.906653587961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44193.906653587961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44193.906653587961</v>
      </c>
      <c r="W20" s="107">
        <f ca="1">NOW()</f>
        <v>44193.906653587961</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2020-12-29T02:45:54Z</cp:lastPrinted>
  <dcterms:created xsi:type="dcterms:W3CDTF">2020-10-14T21:57:42Z</dcterms:created>
  <dcterms:modified xsi:type="dcterms:W3CDTF">2020-12-29T02:48:17Z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