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rika\Dropbox\FMS\OFERENTES 2021\OFERENTES 2021\19. MARTIRES 2021-11-6\"/>
    </mc:Choice>
  </mc:AlternateContent>
  <xr:revisionPtr revIDLastSave="0" documentId="13_ncr:1_{11F3C933-7074-4565-99A0-6AF382C841B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<sst xmlns="http://schemas.openxmlformats.org/spreadsheetml/2006/main" count="3107" uniqueCount="2699">
  <si>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</si>
  <si>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</si>
  <si>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</si>
  <si>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</si>
  <si>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</si>
  <si>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</si>
  <si>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</si>
  <si>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</si>
  <si>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</si>
  <si>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</si>
  <si>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</si>
  <si>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</si>
  <si>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</si>
  <si>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</si>
  <si>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</si>
  <si>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</si>
  <si>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</si>
  <si>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</si>
  <si>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</si>
  <si>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</si>
  <si>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</si>
  <si>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</si>
  <si>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</si>
  <si>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</si>
  <si>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</si>
  <si>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</si>
  <si>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</si>
  <si>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</si>
  <si>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</si>
  <si>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</si>
  <si>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</si>
  <si>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</si>
  <si>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</si>
  <si>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</si>
  <si>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</si>
  <si>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</si>
  <si>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</si>
  <si>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</si>
  <si>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</si>
  <si>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</si>
  <si>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</si>
  <si>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</si>
  <si>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</si>
  <si>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</si>
  <si>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</si>
  <si>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</si>
  <si>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</si>
  <si>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</si>
  <si>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</si>
  <si>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</si>
  <si>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</si>
  <si>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</si>
  <si>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</si>
  <si>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</si>
  <si>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</si>
  <si>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</si>
  <si>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</si>
  <si>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</si>
  <si>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</si>
  <si>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</si>
  <si>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</si>
  <si>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</si>
  <si>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</si>
  <si>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</si>
  <si>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</si>
  <si>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</si>
  <si>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</si>
  <si>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</si>
  <si>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</si>
  <si>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</si>
  <si>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</si>
  <si>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</si>
  <si>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</si>
  <si>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</si>
  <si>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</si>
  <si>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</si>
  <si>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</si>
  <si>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</si>
  <si>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</si>
  <si>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</si>
  <si>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</si>
  <si>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</si>
  <si>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</si>
  <si>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</si>
  <si>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</si>
  <si>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</si>
  <si>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</si>
  <si>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</si>
  <si>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</si>
  <si>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</si>
  <si>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</si>
  <si>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</si>
  <si>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</si>
  <si>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</si>
  <si>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</si>
  <si>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</si>
  <si>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</si>
  <si>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</si>
  <si>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</si>
  <si>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</si>
  <si>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</si>
  <si>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</si>
  <si>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</si>
  <si>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</si>
  <si>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</si>
  <si>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</si>
  <si>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</si>
  <si>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</si>
  <si>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</si>
  <si>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</si>
  <si>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</si>
  <si>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</si>
  <si>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</si>
  <si>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</si>
  <si>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</si>
  <si>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</si>
  <si>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</si>
  <si>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</si>
  <si>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</si>
  <si>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</si>
  <si>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</si>
  <si>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</si>
  <si>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</si>
  <si>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</si>
  <si>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</si>
  <si>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</si>
  <si>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</si>
  <si>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</si>
  <si>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</si>
  <si>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</si>
  <si>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</si>
  <si>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</si>
  <si>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</si>
  <si>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</si>
  <si>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</si>
  <si>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</si>
  <si>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</si>
  <si>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</si>
  <si>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</si>
  <si>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</si>
  <si>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</si>
  <si>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</si>
  <si>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</si>
  <si>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</si>
  <si>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</si>
  <si>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</si>
  <si>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</si>
  <si>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</si>
  <si>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</si>
  <si>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</si>
  <si>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</si>
  <si>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</si>
  <si>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</si>
  <si>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</si>
  <si>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</si>
  <si>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</si>
  <si>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</si>
  <si>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</si>
  <si>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</si>
  <si>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</si>
  <si>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</si>
  <si>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</si>
  <si>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</si>
  <si>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</si>
  <si>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</si>
  <si>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</si>
  <si>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</si>
  <si>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</si>
  <si>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</si>
  <si>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</si>
  <si>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</si>
  <si>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</si>
  <si>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</si>
  <si>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</si>
  <si>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</si>
  <si>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</si>
  <si>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</si>
  <si>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</si>
  <si>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</si>
  <si>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</si>
  <si>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</si>
  <si>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</si>
  <si>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</si>
  <si>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</si>
  <si>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</si>
  <si>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</si>
  <si>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</si>
  <si>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</si>
  <si>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</si>
  <si>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</si>
  <si>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</si>
  <si>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</si>
  <si>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</si>
  <si>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</si>
  <si>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</si>
  <si>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</si>
  <si>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</si>
  <si>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</si>
  <si>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</si>
  <si>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</si>
  <si>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</si>
  <si>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</si>
  <si>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</si>
  <si>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</si>
  <si>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</si>
  <si>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</si>
  <si>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</si>
  <si>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</si>
  <si>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</si>
  <si>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</si>
  <si>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</si>
  <si>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</si>
  <si>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</si>
  <si>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</si>
  <si>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</si>
  <si>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</si>
  <si>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</si>
  <si>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</si>
  <si>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</si>
  <si>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</si>
  <si>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</si>
  <si>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</si>
  <si>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</si>
  <si>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</si>
  <si>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</si>
  <si>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</si>
  <si>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</si>
  <si>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</si>
  <si>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</si>
  <si>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</si>
  <si>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</si>
  <si>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</si>
  <si>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</si>
  <si>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</si>
  <si>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</si>
  <si>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</si>
  <si>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</si>
  <si>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</si>
  <si>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</si>
  <si>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</si>
  <si>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</si>
  <si>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</si>
  <si>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</si>
  <si>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</si>
  <si>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</si>
  <si>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</si>
  <si>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</si>
  <si>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</si>
  <si>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</si>
  <si>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</si>
  <si>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</si>
  <si>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</si>
  <si>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</si>
  <si>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</si>
  <si>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</si>
  <si>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</si>
  <si>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</si>
  <si>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</si>
  <si>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</si>
  <si>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</si>
  <si>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</si>
  <si>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</si>
  <si>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</si>
  <si>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</si>
  <si>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</si>
  <si>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</si>
  <si>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</si>
  <si>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</si>
  <si>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</si>
  <si>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</si>
  <si>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</si>
  <si>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</si>
  <si>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</si>
  <si>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</si>
  <si>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</si>
  <si>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</si>
  <si>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</si>
  <si>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</si>
  <si>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</si>
  <si>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</si>
  <si>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</si>
  <si>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</si>
  <si>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</si>
  <si>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</si>
  <si>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</si>
  <si>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</si>
  <si>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</si>
  <si>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</si>
  <si>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</si>
  <si>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</si>
  <si>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</si>
  <si>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</si>
  <si>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</si>
  <si>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</si>
  <si>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</si>
  <si>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</si>
  <si>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</si>
  <si>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</si>
  <si>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</si>
  <si>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</si>
  <si>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</si>
  <si>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</si>
  <si>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</si>
  <si>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</si>
  <si>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</si>
  <si>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</si>
  <si>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</si>
  <si>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</si>
  <si>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</si>
  <si>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</si>
  <si>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</si>
  <si>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</si>
  <si>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</si>
  <si>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</si>
  <si>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</si>
  <si>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</si>
  <si>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</si>
  <si>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</si>
  <si>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</si>
  <si>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</si>
  <si>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</si>
  <si>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</si>
  <si>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</si>
  <si>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</si>
  <si>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</si>
  <si>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</si>
  <si>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</si>
  <si>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</si>
  <si>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</si>
  <si>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</si>
  <si>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</si>
  <si>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</si>
  <si>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</si>
  <si>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</si>
  <si>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</si>
  <si>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</si>
  <si>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</si>
  <si>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</si>
  <si>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</si>
  <si>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</si>
  <si>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</si>
  <si>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</si>
  <si>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</si>
  <si>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</si>
  <si>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</si>
  <si>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</si>
  <si>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</si>
  <si>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</si>
  <si>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</si>
  <si>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</si>
  <si>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</si>
  <si>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</si>
  <si>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</si>
  <si>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</si>
  <si>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</si>
  <si>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</si>
  <si>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</si>
  <si>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</si>
  <si>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</si>
  <si>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</si>
  <si>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</si>
  <si>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</si>
  <si>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</si>
  <si>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</si>
  <si>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</si>
  <si>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</si>
  <si>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</si>
  <si>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</si>
  <si>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</si>
  <si>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</si>
  <si>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</si>
  <si>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</si>
  <si>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</si>
  <si>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</si>
  <si>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</si>
  <si>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</si>
  <si>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</si>
  <si>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</si>
  <si>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</si>
  <si>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</si>
  <si>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</si>
  <si>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</si>
  <si>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</si>
  <si>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</si>
  <si>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</si>
  <si>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</si>
  <si>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</si>
  <si>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</si>
  <si>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</si>
  <si>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</si>
  <si>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</si>
  <si>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</si>
  <si>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</si>
  <si>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</si>
  <si>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</si>
  <si>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</si>
  <si>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</si>
  <si>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</si>
  <si>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</si>
  <si>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</si>
  <si>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</si>
  <si>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</si>
  <si>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</si>
  <si>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</si>
  <si>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</si>
  <si>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</si>
  <si>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</si>
  <si>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</si>
  <si>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</si>
  <si>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</si>
  <si>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</si>
  <si>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</si>
  <si>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</si>
  <si>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</si>
  <si>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</si>
  <si>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</si>
  <si>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</si>
  <si>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</si>
  <si>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</si>
  <si>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</si>
  <si>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</si>
  <si>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</si>
  <si>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</si>
  <si>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</si>
  <si>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</si>
  <si>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</si>
  <si>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</si>
  <si>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</si>
  <si>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</si>
  <si>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</si>
  <si>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</si>
  <si>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</si>
  <si>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</si>
  <si>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</si>
  <si>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</si>
  <si>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</si>
  <si>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</si>
  <si>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</si>
  <si>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</si>
  <si>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</si>
  <si>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</si>
  <si>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</si>
  <si>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</si>
  <si>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</si>
  <si>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</si>
  <si>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</si>
  <si>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</si>
  <si>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</si>
  <si>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</si>
  <si>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</si>
  <si>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</si>
  <si>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</si>
  <si>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</si>
  <si>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</si>
  <si>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</si>
  <si>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</si>
  <si>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</si>
  <si>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</si>
  <si>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</si>
  <si>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</si>
  <si>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</si>
  <si>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</si>
  <si>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</si>
  <si>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</si>
  <si>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</si>
  <si>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</si>
  <si>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</si>
  <si>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</si>
  <si>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</si>
  <si>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</si>
  <si>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</si>
  <si>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</si>
  <si>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</si>
  <si>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</si>
  <si>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</si>
  <si>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</si>
  <si>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</si>
  <si>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</si>
  <si>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</si>
  <si>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</si>
  <si>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</si>
  <si>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</si>
  <si>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</si>
  <si>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</si>
  <si>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</si>
  <si>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</si>
  <si>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</si>
  <si>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</si>
  <si>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</si>
  <si>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</si>
  <si>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</si>
  <si>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</si>
  <si>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</si>
  <si>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</si>
  <si>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</si>
  <si>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</si>
  <si>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</si>
  <si>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</si>
  <si>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</si>
  <si>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</si>
  <si>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</si>
  <si>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</si>
  <si>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</si>
  <si>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</si>
  <si>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</si>
  <si>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</si>
  <si>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</si>
  <si>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</si>
  <si>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</si>
  <si>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</si>
  <si>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</si>
  <si>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</si>
  <si>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</si>
  <si>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</si>
  <si>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</si>
  <si>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</si>
  <si>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</si>
  <si>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</si>
  <si>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</si>
  <si>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</si>
  <si>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</si>
  <si>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</si>
  <si>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</si>
  <si>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</si>
  <si>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</si>
  <si>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</si>
  <si>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</si>
  <si>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</si>
  <si>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</si>
  <si>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</si>
  <si>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</si>
  <si>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</si>
  <si>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</si>
  <si>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</si>
  <si>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</si>
  <si>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</si>
  <si>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</si>
  <si>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</si>
  <si>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</si>
  <si>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</si>
  <si>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</si>
  <si>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</si>
  <si>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</si>
  <si>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</si>
  <si>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</si>
  <si>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</si>
  <si>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</si>
  <si>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</si>
  <si>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</si>
  <si>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</si>
  <si>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</si>
  <si>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</si>
  <si>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</si>
  <si>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</si>
  <si>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</si>
  <si>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</si>
  <si>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</si>
  <si>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</si>
  <si>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</si>
  <si>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</si>
  <si>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</si>
  <si>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</si>
  <si>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</si>
  <si>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</si>
  <si>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</si>
  <si>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</si>
  <si>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</si>
  <si>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</si>
  <si>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</si>
  <si>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</si>
  <si>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</si>
  <si>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</si>
  <si>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</si>
  <si>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</si>
  <si>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</si>
  <si>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</si>
  <si>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</si>
  <si>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</si>
  <si>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</si>
  <si>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</si>
  <si>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</si>
  <si>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</si>
  <si>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</si>
  <si>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</si>
  <si>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</si>
  <si>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</si>
  <si>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</si>
  <si>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</si>
  <si>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</si>
  <si>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</si>
  <si>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</si>
  <si>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</si>
  <si>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</si>
  <si>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</si>
  <si>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</si>
  <si>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</si>
  <si>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</si>
  <si>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</si>
  <si>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</si>
  <si>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</si>
  <si>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</si>
  <si>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</si>
  <si>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</si>
  <si>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</si>
  <si>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</si>
  <si>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</si>
  <si>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</si>
  <si>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</si>
  <si>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</si>
  <si>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</si>
  <si>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</si>
  <si>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</si>
  <si>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</si>
  <si>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</si>
  <si>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</si>
  <si>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</si>
  <si>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</si>
  <si>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</si>
  <si>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</si>
  <si>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</si>
  <si>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</si>
  <si>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</si>
  <si>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</si>
  <si>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</si>
  <si>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</si>
  <si>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</si>
  <si>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</si>
  <si>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</si>
  <si>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</si>
  <si>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</si>
  <si>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</si>
  <si>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</si>
  <si>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</si>
  <si>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</si>
  <si>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</si>
  <si>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</si>
  <si>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</si>
  <si>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</si>
  <si>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</si>
  <si>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</si>
  <si>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</si>
  <si>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</si>
  <si>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</si>
  <si>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</si>
  <si>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</si>
  <si>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</si>
  <si>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</si>
  <si>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</si>
  <si>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</si>
  <si>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</si>
  <si>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</si>
  <si>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</si>
  <si>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</si>
  <si>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</si>
  <si>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</si>
  <si>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</si>
  <si>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</si>
  <si>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</si>
  <si>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</si>
  <si>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</si>
  <si>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</si>
  <si>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</si>
  <si>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</si>
  <si>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</si>
  <si>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</si>
  <si>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</si>
  <si>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</si>
  <si>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</si>
  <si>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</si>
  <si>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</si>
  <si>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</si>
  <si>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</si>
  <si>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</si>
  <si>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</si>
  <si>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</si>
  <si>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</si>
  <si>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</si>
  <si>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</si>
  <si>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</si>
  <si>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</si>
  <si>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</si>
  <si>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</si>
  <si>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</si>
  <si>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</si>
  <si>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</si>
  <si>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</si>
  <si>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</si>
  <si>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</si>
  <si>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</si>
  <si>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</si>
  <si>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</si>
  <si>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</si>
  <si>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</si>
  <si>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</si>
  <si>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</si>
  <si>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</si>
  <si>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</si>
  <si>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</si>
  <si>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</si>
  <si>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</si>
  <si>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</si>
  <si>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</si>
  <si>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</si>
  <si>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</si>
  <si>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</si>
  <si>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</si>
  <si>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</si>
  <si>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</si>
  <si>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</si>
  <si>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</si>
  <si>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</si>
  <si>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</si>
  <si>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</si>
  <si>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</si>
  <si>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</si>
  <si>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</si>
  <si>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</si>
  <si>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</si>
  <si>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</si>
  <si>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</si>
  <si>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</si>
  <si>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</si>
  <si>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</si>
  <si>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</si>
  <si>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</si>
  <si>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</si>
  <si>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</si>
  <si>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</si>
  <si>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</si>
  <si>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</si>
  <si>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</si>
  <si>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</si>
  <si>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</si>
  <si>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</si>
  <si>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</si>
  <si>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</si>
  <si>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</si>
  <si>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</si>
  <si>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</si>
  <si>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</si>
  <si>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</si>
  <si>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</si>
  <si>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</si>
  <si>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</si>
  <si>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</si>
  <si>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</si>
  <si>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</si>
  <si>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</si>
  <si>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</si>
  <si>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</si>
  <si>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</si>
  <si>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</si>
  <si>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</si>
  <si>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</si>
  <si>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</si>
  <si>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</si>
  <si>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</si>
  <si>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</si>
  <si>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</si>
  <si>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</si>
  <si>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</si>
  <si>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</si>
  <si>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</si>
  <si>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</si>
  <si>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</si>
  <si>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</si>
  <si>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</si>
  <si>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</si>
  <si>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</si>
  <si>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</si>
  <si>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</si>
  <si>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</si>
  <si>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</si>
  <si>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</si>
  <si>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</si>
  <si>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</si>
  <si>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</si>
  <si>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</si>
  <si>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</si>
  <si>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</si>
  <si>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</si>
  <si>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</si>
  <si>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</si>
  <si>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</si>
  <si>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</si>
  <si>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</si>
  <si>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</si>
  <si>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</si>
  <si>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</si>
  <si>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</si>
  <si>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</si>
  <si>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</si>
  <si>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</si>
  <si>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</si>
  <si>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</si>
  <si>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</si>
  <si>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</si>
  <si>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</si>
  <si>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</si>
  <si>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</si>
  <si>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</si>
  <si>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</si>
  <si>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</si>
  <si>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</si>
  <si>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</si>
  <si>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</si>
  <si>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</si>
  <si>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</si>
  <si>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</si>
  <si>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</si>
  <si>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</si>
  <si>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</si>
  <si>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</si>
  <si>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</si>
  <si>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</si>
  <si>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</si>
  <si>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</si>
  <si>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</si>
  <si>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</si>
  <si>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</si>
  <si>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</si>
  <si>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</si>
  <si>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</si>
  <si>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</si>
  <si>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</si>
  <si>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</si>
  <si>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</si>
  <si>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</si>
  <si>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</si>
  <si>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</si>
  <si>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</si>
  <si>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</si>
  <si>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</si>
  <si>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</si>
  <si>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</si>
  <si>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</si>
  <si>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</si>
  <si>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</si>
  <si>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</si>
  <si>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</si>
  <si>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</si>
  <si>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</si>
  <si>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</si>
  <si>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</si>
  <si>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</si>
  <si>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</si>
  <si>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</si>
  <si>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</si>
  <si>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</si>
  <si>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</si>
  <si>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</si>
  <si>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</si>
  <si>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</si>
  <si>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</si>
  <si>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</si>
  <si>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</si>
  <si>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</si>
  <si>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</si>
  <si>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</si>
  <si>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</si>
  <si>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</si>
  <si>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</si>
  <si>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</si>
  <si>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</si>
  <si>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</si>
  <si>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</si>
  <si>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</si>
  <si>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</si>
  <si>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</si>
  <si>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</si>
  <si>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</si>
  <si>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</si>
  <si>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</si>
  <si>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</si>
  <si>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</si>
  <si>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</si>
  <si>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</si>
  <si>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</si>
  <si>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</si>
  <si>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</si>
  <si>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</si>
  <si>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</si>
  <si>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</si>
  <si>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</si>
  <si>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</si>
  <si>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</si>
  <si>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</si>
  <si>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</si>
  <si>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</si>
  <si>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</si>
  <si>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</si>
  <si>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</si>
  <si>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</si>
  <si>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</si>
  <si>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</si>
  <si>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</si>
  <si>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</si>
  <si>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</si>
  <si>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</si>
  <si>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</si>
  <si>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</si>
  <si>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</si>
  <si>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</si>
  <si>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</si>
  <si>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</si>
  <si>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</si>
  <si>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</si>
  <si>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</si>
  <si>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</si>
  <si>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</si>
  <si>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</si>
  <si>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</si>
  <si>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</si>
  <si>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</si>
  <si>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</si>
  <si>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</si>
  <si>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</si>
  <si>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</si>
  <si>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</si>
  <si>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</si>
  <si>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</si>
  <si>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</si>
  <si>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</si>
  <si>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</si>
  <si>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</si>
  <si>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</si>
  <si>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</si>
  <si>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</si>
  <si>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</si>
  <si>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</si>
  <si>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</si>
  <si>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</si>
  <si>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</si>
  <si>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</si>
  <si>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</si>
  <si>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</si>
  <si>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</si>
  <si>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</si>
  <si>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</si>
  <si>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</si>
  <si>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</si>
  <si>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</si>
  <si>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</si>
  <si>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</si>
  <si>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</si>
  <si>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</si>
  <si>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</si>
  <si>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</si>
  <si>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</si>
  <si>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</si>
  <si>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</si>
  <si>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</si>
  <si>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</si>
  <si>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</si>
  <si>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</si>
  <si>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</si>
  <si>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</si>
  <si>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</si>
  <si>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</si>
  <si>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</si>
  <si>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</si>
  <si>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</si>
  <si>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</si>
  <si>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</si>
  <si>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</si>
  <si>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</si>
  <si>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</si>
  <si>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</si>
  <si>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</si>
  <si>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</si>
  <si>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</si>
  <si>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</si>
  <si>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</si>
  <si>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</si>
  <si>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</si>
  <si>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</si>
  <si>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</si>
  <si>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</si>
  <si>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</si>
  <si>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</si>
  <si>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</si>
  <si>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</si>
  <si>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</si>
  <si>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</si>
  <si>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</si>
  <si>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</si>
  <si>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</si>
  <si>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</si>
  <si>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</si>
  <si>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</si>
  <si>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</si>
  <si>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</si>
  <si>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</si>
  <si>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</si>
  <si>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</si>
  <si>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</si>
  <si>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</si>
  <si>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</si>
  <si>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</si>
  <si>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</si>
  <si>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</si>
  <si>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</si>
  <si>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</si>
  <si>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</si>
  <si>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</si>
  <si>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</si>
  <si>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</si>
  <si>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</si>
  <si>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</si>
  <si>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</si>
  <si>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</si>
  <si>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</si>
  <si>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</si>
  <si>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</si>
  <si>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</si>
  <si>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</si>
  <si>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</si>
  <si>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</si>
  <si>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</si>
  <si>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</si>
  <si>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</si>
  <si>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</si>
  <si>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</si>
  <si>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</si>
  <si>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</si>
  <si>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</si>
  <si>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</si>
  <si>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</si>
  <si>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</si>
  <si>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</si>
  <si>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</si>
  <si>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</si>
  <si>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</si>
  <si>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</si>
  <si>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</si>
  <si>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</si>
  <si>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</si>
  <si>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</si>
  <si>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</si>
  <si>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</si>
  <si>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</si>
  <si>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</si>
  <si>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</si>
  <si>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</si>
  <si>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</si>
  <si>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</si>
  <si>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</si>
  <si>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</si>
  <si>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</si>
  <si>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</si>
  <si>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</si>
  <si>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</si>
  <si>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</si>
  <si>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</si>
  <si>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</si>
  <si>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</si>
  <si>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</si>
  <si>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</si>
  <si>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</si>
  <si>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</si>
  <si>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</si>
  <si>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</si>
  <si>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</si>
  <si>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</si>
  <si>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</si>
  <si>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</si>
  <si>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</si>
  <si>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</si>
  <si>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</si>
  <si>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</si>
  <si>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</si>
  <si>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</si>
  <si>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</si>
  <si>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</si>
  <si>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</si>
  <si>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</si>
  <si>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</si>
  <si>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</si>
  <si>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</si>
  <si>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</si>
  <si>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</si>
  <si>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</si>
  <si>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</si>
  <si>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</si>
  <si>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</si>
  <si>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</si>
  <si>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</si>
  <si>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</si>
  <si>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</si>
  <si>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</si>
  <si>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</si>
  <si>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</si>
  <si>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</si>
  <si>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</si>
  <si>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</si>
  <si>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</si>
  <si>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</si>
  <si>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</si>
  <si>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</si>
  <si>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</si>
  <si>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</si>
  <si>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</si>
  <si>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</si>
  <si>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</si>
  <si>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</si>
  <si>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</si>
  <si>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</si>
  <si>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</si>
  <si>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</si>
  <si>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</si>
  <si>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</si>
  <si>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</si>
  <si>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</si>
  <si>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</si>
  <si>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</si>
  <si>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</si>
  <si>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</si>
  <si>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</si>
  <si>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</si>
  <si>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</si>
  <si>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</si>
  <si>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</si>
  <si>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</si>
  <si>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</si>
  <si>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</si>
  <si>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</si>
  <si>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</si>
  <si>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</si>
  <si>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</si>
  <si>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</si>
  <si>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</si>
  <si>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</si>
  <si>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</si>
  <si>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</si>
  <si>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</si>
  <si>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</si>
  <si>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</si>
  <si>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</si>
  <si>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</si>
  <si>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</si>
  <si>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</si>
  <si>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</si>
  <si>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</si>
  <si>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</si>
  <si>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</si>
  <si>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</si>
  <si>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</si>
  <si>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</si>
  <si>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</si>
  <si>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</si>
  <si>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</si>
  <si>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</si>
  <si>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</si>
  <si>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</si>
  <si>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</si>
  <si>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</si>
  <si>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</si>
  <si>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</si>
  <si>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</si>
  <si>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</si>
  <si>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</si>
  <si>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</si>
  <si>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</si>
  <si>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</si>
  <si>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</si>
  <si>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</si>
  <si>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</si>
  <si>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</si>
  <si>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</si>
  <si>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</si>
  <si>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</si>
  <si>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</si>
  <si>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</si>
  <si>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</si>
  <si>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</si>
  <si>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</si>
  <si>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</si>
  <si>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</si>
  <si>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</si>
  <si>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</si>
  <si>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</si>
  <si>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</si>
  <si>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</si>
  <si>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</si>
  <si>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</si>
  <si>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</si>
  <si>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</si>
  <si>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</si>
  <si>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</si>
  <si>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</si>
  <si>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</si>
  <si>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</si>
  <si>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</si>
  <si>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</si>
  <si>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</si>
  <si>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</si>
  <si>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</si>
  <si>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</si>
  <si>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</si>
  <si>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</si>
  <si>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</si>
  <si>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</si>
  <si>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</si>
  <si>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</si>
  <si>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</si>
  <si>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</si>
  <si>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</si>
  <si>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</si>
  <si>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</si>
  <si>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</si>
  <si>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</si>
  <si>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</si>
  <si>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</si>
  <si>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</si>
  <si>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</si>
  <si>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</si>
  <si>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</si>
  <si>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</si>
  <si>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</si>
  <si>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</si>
  <si>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</si>
  <si>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</si>
  <si>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</si>
  <si>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</si>
  <si>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</si>
  <si>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</si>
  <si>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</si>
  <si>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</si>
  <si>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</si>
  <si>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</si>
  <si>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</si>
  <si>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</si>
  <si>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</si>
  <si>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</si>
  <si>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</si>
  <si>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</si>
  <si>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</si>
  <si>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</si>
  <si>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</si>
  <si>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</si>
  <si>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</si>
  <si>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</si>
  <si>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</si>
  <si>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</si>
  <si>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</si>
  <si>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</si>
  <si>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</si>
  <si>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</si>
  <si>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</si>
  <si>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</si>
  <si>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</si>
  <si>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</si>
  <si>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</si>
  <si>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</si>
  <si>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</si>
  <si>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</si>
  <si>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</si>
  <si>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</si>
  <si>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</si>
  <si>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</si>
  <si>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</si>
  <si>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</si>
  <si>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</si>
  <si>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</si>
  <si>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</si>
  <si>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</si>
  <si>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</si>
  <si>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</si>
  <si>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</si>
  <si>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</si>
  <si>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</si>
  <si>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</si>
  <si>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</si>
  <si>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</si>
  <si>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</si>
  <si>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</si>
  <si>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</si>
  <si>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</si>
  <si>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</si>
  <si>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</si>
  <si>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</si>
  <si>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</si>
  <si>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</si>
  <si>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</si>
  <si>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</si>
  <si>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</si>
  <si>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</si>
  <si>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</si>
  <si>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</si>
  <si>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</si>
  <si>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</si>
  <si>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</si>
  <si>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</si>
  <si>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</si>
  <si>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</si>
  <si>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</si>
  <si>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</si>
  <si>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</si>
  <si>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</si>
  <si>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</si>
  <si>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</si>
  <si>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</si>
  <si>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</si>
  <si>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</si>
  <si>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</si>
  <si>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</si>
  <si>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</si>
  <si>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</si>
  <si>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</si>
  <si>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</si>
  <si>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</si>
  <si>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</si>
  <si>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</si>
  <si>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</si>
  <si>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</si>
  <si>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</si>
  <si>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</si>
  <si>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</si>
  <si>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</si>
  <si>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</si>
  <si>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</si>
  <si>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</si>
  <si>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</si>
  <si>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</si>
  <si>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</si>
  <si>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</si>
  <si>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</si>
  <si>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</si>
  <si>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</si>
  <si>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</si>
  <si>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</si>
  <si>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</si>
  <si>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</si>
  <si>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</si>
  <si>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</si>
  <si>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</si>
  <si>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</si>
  <si>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</si>
  <si>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</si>
  <si>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</si>
  <si>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</si>
  <si>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</si>
  <si>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</si>
  <si>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</si>
  <si>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</si>
  <si>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</si>
  <si>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</si>
  <si>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</si>
  <si>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</si>
  <si>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</si>
  <si>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</si>
  <si>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</si>
  <si>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</si>
  <si>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</si>
  <si>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</si>
  <si>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</si>
  <si>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</si>
  <si>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</si>
  <si>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</si>
  <si>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</si>
  <si>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</si>
  <si>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</si>
  <si>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</si>
  <si>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</si>
  <si>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</si>
  <si>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</si>
  <si>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</si>
  <si>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</si>
  <si>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</si>
  <si>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</si>
  <si>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</si>
  <si>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</si>
  <si>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</si>
  <si>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</si>
  <si>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</si>
  <si>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</si>
  <si>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</si>
  <si>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</si>
  <si>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</si>
  <si>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</si>
  <si>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</si>
  <si>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</si>
  <si>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</si>
  <si>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</si>
  <si>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</si>
  <si>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</si>
  <si>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</si>
  <si>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</si>
  <si>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</si>
  <si>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</si>
  <si>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</si>
  <si>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</si>
  <si>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</si>
  <si>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</si>
  <si>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</si>
  <si>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</si>
  <si>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</si>
  <si>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</si>
  <si>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</si>
  <si>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</si>
  <si>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</si>
  <si>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</si>
  <si>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</si>
  <si>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</si>
  <si>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</si>
  <si>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</si>
  <si>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</si>
  <si>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</si>
  <si>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</si>
  <si>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</si>
  <si>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</si>
  <si>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</si>
  <si>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</si>
  <si>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</si>
  <si>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</si>
  <si>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</si>
  <si>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</si>
  <si>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</si>
  <si>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</si>
  <si>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</si>
  <si>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</si>
  <si>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</si>
  <si>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</si>
  <si>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</si>
  <si>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</si>
  <si>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</si>
  <si>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</si>
  <si>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</si>
  <si>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</si>
  <si>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</si>
  <si>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</si>
  <si>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</si>
  <si>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</si>
  <si>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</si>
  <si>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</si>
  <si>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</si>
  <si>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</si>
  <si>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</si>
  <si>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</si>
  <si>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</si>
  <si>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</si>
  <si>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</si>
  <si>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</si>
  <si>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</si>
  <si>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</si>
  <si>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</si>
  <si>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</si>
  <si>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</si>
  <si>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</si>
  <si>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</si>
  <si>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</si>
  <si>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</si>
  <si>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</si>
  <si>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</si>
  <si>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</si>
  <si>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</si>
  <si>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</si>
  <si>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</si>
  <si>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</si>
  <si>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</si>
  <si>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</si>
  <si>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</si>
  <si>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</si>
  <si>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</si>
  <si>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</si>
  <si>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</si>
  <si>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</si>
  <si>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</si>
  <si>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</si>
  <si>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</si>
  <si>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</si>
  <si>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</si>
  <si>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</si>
  <si>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</si>
  <si>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</si>
  <si>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</si>
  <si>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</si>
  <si>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</si>
  <si>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</si>
  <si>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</si>
  <si>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</si>
  <si>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</si>
  <si>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</si>
  <si>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</si>
  <si>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</si>
  <si>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</si>
  <si>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</si>
  <si>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</si>
  <si>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</si>
  <si>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</si>
  <si>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</si>
  <si>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</si>
  <si>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</si>
  <si>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</si>
  <si>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</si>
  <si>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</si>
  <si>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</si>
  <si>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</si>
  <si>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</si>
  <si>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</si>
  <si>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</si>
  <si>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</si>
  <si>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</si>
  <si>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</si>
  <si>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</si>
  <si>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</si>
  <si>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</si>
  <si>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</si>
  <si>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</si>
  <si>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</si>
  <si>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</si>
  <si>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</si>
  <si>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</si>
  <si>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</si>
  <si>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</si>
  <si>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</si>
  <si>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</si>
  <si>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</si>
  <si>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</si>
  <si>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</si>
  <si>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</si>
  <si>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</si>
  <si>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</si>
  <si>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</si>
  <si>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</si>
  <si>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</si>
  <si>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</si>
  <si>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</si>
  <si>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</si>
  <si>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</si>
  <si>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</si>
  <si>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</si>
  <si>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</si>
  <si>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</si>
  <si>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</si>
  <si>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</si>
  <si>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</si>
  <si>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</si>
  <si>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</si>
  <si>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</si>
  <si>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</si>
  <si>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</si>
  <si>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</si>
  <si>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</si>
  <si>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</si>
  <si>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</si>
  <si>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</si>
  <si>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</si>
  <si>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</si>
  <si>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</si>
  <si>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</si>
  <si>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</si>
  <si>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</si>
  <si>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</si>
  <si>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</si>
  <si>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</si>
  <si>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</si>
  <si>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</si>
  <si>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</si>
  <si>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</si>
  <si>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</si>
  <si>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</si>
  <si>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</si>
  <si>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</si>
  <si>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</si>
  <si>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</si>
  <si>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</si>
  <si>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</si>
  <si>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</si>
  <si>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</si>
  <si>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</si>
  <si>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</si>
  <si>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</si>
  <si>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</si>
  <si>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</si>
  <si>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</si>
  <si>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</si>
  <si>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</si>
  <si>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</si>
  <si>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</si>
  <si>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</si>
  <si>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</si>
  <si>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</si>
  <si>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</si>
  <si>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</si>
  <si>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</si>
  <si>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</si>
  <si>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</si>
  <si>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</si>
  <si>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</si>
  <si>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</si>
  <si>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</si>
  <si>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</si>
  <si>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</si>
  <si>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</si>
  <si>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</si>
  <si>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</si>
  <si>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</si>
  <si>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</si>
  <si>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</si>
  <si>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</si>
  <si>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</si>
  <si>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</si>
  <si>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</si>
  <si>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</si>
  <si>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</si>
  <si>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</si>
  <si>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</si>
  <si>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</si>
  <si>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</si>
  <si>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</si>
  <si>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</si>
  <si>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</si>
  <si>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</si>
  <si>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</si>
  <si>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</si>
  <si>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</si>
  <si>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</si>
  <si>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</si>
  <si>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</si>
  <si>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</si>
  <si>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</si>
  <si>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</si>
  <si>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</si>
  <si>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</si>
  <si>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</si>
  <si>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</si>
  <si>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</si>
  <si>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</si>
  <si>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</si>
  <si>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</si>
  <si>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</si>
  <si>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</si>
  <si>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</si>
  <si>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</si>
  <si>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</si>
  <si>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</si>
  <si>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</si>
  <si>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</si>
  <si>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</si>
  <si>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</si>
  <si>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</si>
  <si>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</si>
  <si>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</si>
  <si>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</si>
  <si>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</si>
  <si>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</si>
  <si>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</si>
  <si>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</si>
  <si>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</si>
  <si>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</si>
  <si>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</si>
  <si>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</si>
  <si>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</si>
  <si>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</si>
  <si>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</si>
  <si>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</si>
  <si>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</si>
  <si>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</si>
  <si>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</si>
  <si>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</si>
  <si>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</si>
  <si>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</si>
  <si>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</si>
  <si>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</si>
  <si>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</si>
  <si>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</si>
  <si>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</si>
  <si>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</si>
  <si>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</si>
  <si>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</si>
  <si>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</si>
  <si>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</si>
  <si>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</si>
  <si>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</si>
  <si>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</si>
  <si>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</si>
  <si>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</si>
  <si>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</si>
  <si>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</si>
  <si>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</si>
  <si>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</si>
  <si>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</si>
  <si>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</si>
  <si>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</si>
  <si>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</si>
  <si>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</si>
  <si>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</si>
  <si>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</si>
  <si>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</si>
  <si>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</si>
  <si>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</si>
  <si>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</si>
  <si>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</si>
  <si>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</si>
  <si>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</si>
  <si>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</si>
  <si>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</si>
  <si>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</si>
  <si>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</si>
  <si>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</si>
  <si>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</si>
  <si>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</si>
  <si>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</si>
  <si>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</si>
  <si>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</si>
  <si>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</si>
  <si>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</si>
  <si>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</si>
  <si>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</si>
  <si>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</si>
  <si>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</si>
  <si>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</si>
  <si>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</si>
  <si>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</si>
  <si>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</si>
  <si>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</si>
  <si>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</si>
  <si>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</si>
  <si>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</si>
  <si>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</si>
  <si>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</si>
  <si>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</si>
  <si>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</si>
  <si>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</si>
  <si>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</si>
  <si>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</si>
  <si>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</si>
  <si>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</si>
  <si>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</si>
  <si>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</si>
  <si>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</si>
  <si>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</si>
  <si>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</si>
  <si>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</si>
  <si>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</si>
  <si>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</si>
  <si>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</si>
  <si>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</si>
  <si>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</si>
  <si>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</si>
  <si>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</si>
  <si>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</si>
  <si>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</si>
  <si>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</si>
  <si>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</si>
  <si>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</si>
  <si>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</si>
  <si>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</si>
  <si>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</si>
  <si>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</si>
  <si>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</si>
  <si>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</si>
  <si>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</si>
  <si>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</si>
  <si>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</si>
  <si>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</si>
  <si>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</si>
  <si>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</si>
  <si>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</si>
  <si>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</si>
  <si>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</si>
  <si>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</si>
  <si>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</si>
  <si>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</si>
  <si>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</si>
  <si>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</si>
  <si>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</si>
  <si>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</si>
  <si>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</si>
  <si>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</si>
  <si>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</si>
  <si>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</si>
  <si>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</si>
  <si>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</si>
  <si>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</si>
  <si>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</si>
  <si>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</si>
  <si>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</si>
  <si>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</si>
  <si>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</si>
  <si>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</si>
  <si>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</si>
  <si>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</si>
  <si>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</si>
  <si>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</si>
  <si>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</si>
  <si>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</si>
  <si>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</si>
  <si>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</si>
  <si>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</si>
  <si>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</si>
  <si>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</si>
  <si>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</si>
  <si>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</si>
  <si>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</si>
  <si>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</si>
  <si>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</si>
  <si>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</si>
  <si>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</si>
  <si>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</si>
  <si>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</si>
  <si>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</si>
  <si>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</si>
  <si>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</si>
  <si>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</si>
  <si>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</si>
  <si>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</si>
  <si>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</si>
  <si>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</si>
  <si>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</si>
  <si>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</si>
  <si>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</si>
  <si>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</si>
  <si>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</si>
  <si>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</si>
  <si>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</si>
  <si>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</si>
  <si>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</si>
  <si>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</si>
  <si>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</si>
  <si>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</si>
  <si>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</si>
  <si>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</si>
  <si>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</si>
  <si>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</si>
  <si>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</si>
  <si>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</si>
  <si>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</si>
  <si>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</si>
  <si>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</si>
  <si>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</si>
  <si>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</si>
  <si>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</si>
  <si>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</si>
  <si>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</si>
  <si>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</si>
  <si>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</si>
  <si>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</si>
  <si>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</si>
  <si>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</si>
  <si>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</si>
  <si>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</si>
  <si>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</si>
  <si>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</si>
  <si>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</si>
  <si>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</si>
  <si>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</si>
  <si>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</si>
  <si>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</si>
  <si>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</si>
  <si>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</si>
  <si>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</si>
  <si>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</si>
  <si>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</si>
  <si>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</si>
  <si>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</si>
  <si>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</si>
  <si>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</si>
  <si>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</si>
  <si>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</si>
  <si>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</si>
  <si>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</si>
  <si>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</si>
  <si>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</si>
  <si>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</si>
  <si>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</si>
  <si>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</si>
  <si>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</si>
  <si>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</si>
  <si>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</si>
  <si>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</si>
  <si>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</si>
  <si>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</si>
  <si>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</si>
  <si>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</si>
  <si>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</si>
  <si>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</si>
  <si>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</si>
  <si>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</si>
  <si>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</si>
  <si>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</si>
  <si>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</si>
  <si>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</si>
  <si>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</si>
  <si>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</si>
  <si>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</si>
  <si>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</si>
  <si>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</si>
  <si>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</si>
  <si>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</si>
  <si>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</si>
  <si>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</si>
  <si>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</si>
  <si>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</si>
  <si>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</si>
  <si>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</si>
  <si>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</si>
  <si>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</si>
  <si>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</si>
  <si>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</si>
  <si>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</si>
  <si>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</si>
  <si>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</si>
  <si>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</si>
  <si>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</si>
  <si>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</si>
  <si>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</si>
  <si>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</si>
  <si>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</si>
  <si>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</si>
  <si>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</si>
  <si>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</si>
  <si>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</si>
  <si>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</si>
  <si>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</si>
  <si>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</si>
  <si>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</si>
  <si>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</si>
  <si>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</si>
  <si>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</si>
  <si>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</si>
  <si>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</si>
  <si>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</si>
  <si>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</si>
  <si>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</si>
  <si>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</si>
  <si>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</si>
  <si>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</si>
  <si>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</si>
  <si>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</si>
  <si>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</si>
  <si>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</si>
  <si>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</si>
  <si>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</si>
  <si>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</si>
  <si>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</si>
  <si>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</si>
  <si>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</si>
  <si>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</si>
  <si>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</si>
  <si>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</si>
  <si>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</si>
  <si>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</si>
  <si>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</si>
  <si>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</si>
  <si>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</si>
  <si>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</si>
  <si>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</si>
  <si>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</si>
  <si>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</si>
  <si>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</si>
  <si>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</si>
  <si>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</si>
  <si>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</si>
  <si>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</si>
  <si>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</si>
  <si>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</si>
  <si>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</si>
  <si>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</si>
  <si>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</si>
  <si>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</si>
  <si>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</si>
  <si>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</si>
  <si>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</si>
  <si>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</si>
  <si>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</si>
  <si>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</si>
  <si>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</si>
  <si>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</si>
  <si>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</si>
  <si>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</si>
  <si>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</si>
  <si>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</si>
  <si>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</si>
  <si>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</si>
  <si>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</si>
  <si>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</si>
  <si>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</si>
  <si>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</si>
  <si>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</si>
  <si>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</si>
  <si>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</si>
  <si>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</si>
  <si>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</si>
  <si>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</si>
  <si>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</si>
  <si>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</si>
  <si>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</si>
  <si>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</si>
  <si>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</si>
  <si>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</si>
  <si>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</si>
  <si>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</si>
  <si>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</si>
  <si>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</si>
  <si>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</si>
  <si>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</si>
  <si>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</si>
  <si>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</si>
  <si>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</si>
  <si>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</si>
  <si>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</si>
  <si>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</si>
  <si>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</si>
  <si>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</si>
  <si>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</si>
  <si>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</si>
  <si>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</si>
  <si>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</si>
  <si>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</si>
  <si>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</si>
  <si>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</si>
  <si>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</si>
  <si>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</si>
  <si>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</si>
  <si>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</si>
  <si>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</si>
  <si>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</si>
  <si>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</si>
  <si>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</si>
  <si>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</si>
  <si>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</si>
  <si>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</si>
  <si>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</si>
  <si>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</si>
  <si>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</si>
  <si>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</si>
  <si>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</si>
  <si>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</si>
  <si>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</si>
  <si>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</si>
  <si>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</si>
  <si>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</si>
  <si>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</si>
  <si>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</si>
  <si>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</si>
  <si>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</si>
  <si>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</si>
  <si>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</si>
  <si>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</si>
  <si>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</si>
  <si>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</si>
  <si>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</si>
  <si>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</si>
  <si>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</si>
  <si>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</si>
  <si>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</si>
  <si>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</si>
  <si>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</si>
  <si>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</si>
  <si>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</si>
  <si>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</si>
  <si>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</si>
  <si>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</si>
  <si>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</si>
  <si>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</si>
  <si>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</si>
  <si>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</si>
  <si>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</si>
  <si>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</si>
  <si>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</si>
  <si>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</si>
  <si>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</si>
  <si>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</si>
  <si>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</si>
  <si>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</si>
  <si>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</si>
  <si>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</si>
  <si>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</si>
  <si>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</si>
  <si>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</si>
  <si>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</si>
  <si>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</si>
  <si>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</si>
  <si>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</si>
  <si>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</si>
  <si>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</si>
  <si>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</si>
  <si>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</si>
  <si>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</si>
  <si>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</si>
  <si>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</si>
  <si>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</si>
  <si>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</si>
  <si>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</si>
  <si>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</si>
  <si>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</si>
  <si>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</si>
  <si>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</si>
  <si>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</si>
  <si>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</si>
  <si>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</si>
  <si>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</si>
  <si>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</si>
  <si>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</si>
  <si>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</si>
  <si>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</si>
  <si>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</si>
  <si>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</si>
  <si>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</si>
  <si>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</si>
  <si>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</si>
  <si>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</si>
  <si>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</si>
  <si>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</si>
  <si>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</si>
  <si>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</si>
  <si>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</si>
  <si>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</si>
  <si>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</si>
  <si>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</si>
  <si>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</si>
  <si>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</si>
  <si>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</si>
  <si>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</si>
  <si>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</si>
  <si>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</si>
  <si>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</si>
  <si>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</si>
  <si>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</si>
  <si>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</si>
  <si>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</si>
  <si>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</si>
  <si>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</si>
  <si>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</si>
  <si>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</si>
  <si>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</si>
  <si>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</si>
  <si>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</si>
  <si>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</si>
  <si>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</si>
  <si>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</si>
  <si>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</si>
  <si>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</si>
  <si>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</si>
  <si>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</si>
  <si>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</si>
  <si>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</si>
  <si>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</si>
  <si>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</si>
  <si>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</si>
  <si>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</si>
  <si>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</si>
  <si>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</si>
  <si>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</si>
  <si>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</si>
  <si>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</si>
  <si>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</si>
  <si>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</si>
  <si>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</si>
  <si>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</si>
  <si>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</si>
  <si>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</si>
  <si>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</si>
  <si>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</si>
  <si>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</si>
  <si>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</si>
  <si>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</si>
  <si>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</si>
  <si>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</si>
  <si>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</si>
  <si>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</si>
  <si>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</si>
  <si>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</si>
  <si>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</si>
  <si>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</si>
  <si>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</si>
  <si>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</si>
  <si>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</si>
  <si>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</si>
  <si>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</si>
  <si>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</si>
  <si>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</si>
  <si>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</si>
  <si>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</si>
  <si>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</si>
  <si>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</si>
  <si>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</si>
  <si>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</si>
  <si>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</si>
  <si>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</si>
  <si>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</si>
  <si>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</si>
  <si>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</si>
  <si>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</si>
  <si>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</si>
  <si>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</si>
  <si>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</si>
  <si>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</si>
  <si>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</si>
  <si>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</si>
  <si>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</si>
  <si>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</si>
  <si>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</si>
  <si>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</si>
  <si>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</si>
  <si>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</si>
  <si>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</si>
  <si>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</si>
  <si>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</si>
  <si>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</si>
  <si>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</si>
  <si>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</si>
  <si>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</si>
  <si>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</si>
  <si>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</si>
  <si>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</si>
  <si>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</si>
  <si>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</si>
  <si>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</si>
  <si>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</si>
  <si>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</si>
  <si>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</si>
  <si>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</si>
  <si>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</si>
  <si>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</si>
  <si>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</si>
  <si>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</si>
  <si>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</si>
  <si>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</si>
  <si>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</si>
  <si>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</si>
  <si>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</si>
  <si>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</si>
  <si>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</si>
  <si>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</si>
  <si>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</si>
  <si>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</si>
  <si>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</si>
  <si>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</si>
  <si>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</si>
  <si>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</si>
  <si>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</si>
  <si>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</si>
  <si>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</si>
  <si>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</si>
  <si>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</si>
  <si>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</si>
  <si>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</si>
  <si>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</si>
  <si>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</si>
  <si>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</si>
  <si>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</si>
  <si>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</si>
  <si>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</si>
  <si>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</si>
  <si>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</si>
  <si>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</si>
  <si>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</si>
  <si>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</si>
  <si>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</si>
  <si>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</si>
  <si>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</si>
  <si>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</si>
  <si>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</si>
  <si>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</si>
  <si>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</si>
  <si>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</si>
  <si>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</si>
  <si>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</si>
  <si>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</si>
  <si>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</si>
  <si>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</si>
  <si>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</si>
  <si>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</si>
  <si>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</si>
  <si>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</si>
  <si>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</si>
  <si>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</si>
  <si>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</si>
  <si>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</si>
  <si>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</si>
  <si>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</si>
  <si>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</si>
  <si>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</si>
  <si>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</si>
  <si>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</si>
  <si>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</si>
  <si>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</si>
  <si>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</si>
  <si>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</si>
  <si>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</si>
  <si>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</si>
  <si>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</si>
  <si>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</si>
  <si>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</si>
  <si>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</si>
  <si>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</si>
  <si>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</si>
  <si>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</si>
  <si>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</si>
  <si>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</si>
  <si>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</si>
  <si>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</si>
  <si>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</si>
  <si>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</si>
  <si>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</si>
  <si>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</si>
  <si>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</si>
  <si>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</si>
  <si>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</si>
  <si>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</si>
  <si>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</si>
  <si>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</si>
  <si>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</si>
  <si>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</si>
  <si>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</si>
  <si>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</si>
  <si>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</si>
  <si>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</si>
  <si>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</si>
  <si>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</si>
  <si>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</si>
  <si>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</si>
  <si>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</si>
  <si>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</si>
  <si>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</si>
  <si>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</si>
  <si>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</si>
  <si>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</si>
  <si>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</si>
  <si>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</si>
  <si>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</si>
  <si>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</si>
  <si>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</si>
  <si>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</si>
  <si>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</si>
  <si>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</si>
  <si>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</si>
  <si>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</si>
  <si>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</si>
  <si>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</si>
  <si>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</si>
  <si>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</si>
  <si>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</si>
  <si>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</si>
  <si>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</si>
  <si>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</si>
  <si>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</si>
  <si>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</si>
  <si>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</si>
  <si>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</si>
  <si>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</si>
  <si>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</si>
  <si>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</si>
  <si>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</si>
  <si>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</si>
  <si>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</si>
  <si>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</si>
  <si>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</si>
  <si>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</si>
  <si>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</si>
  <si>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</si>
  <si>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</si>
  <si>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</si>
  <si>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</si>
  <si>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</si>
  <si>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</si>
  <si>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</si>
  <si>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</si>
  <si>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</si>
  <si>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</si>
  <si>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</si>
  <si>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</si>
  <si>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</si>
  <si>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</si>
  <si>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</si>
  <si>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</si>
  <si>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</si>
  <si>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</si>
  <si>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</si>
  <si>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</si>
  <si>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</si>
  <si>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</si>
  <si>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</si>
  <si>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</si>
  <si>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</si>
  <si>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</si>
  <si>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</si>
  <si>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</si>
  <si>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</si>
  <si>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</si>
  <si>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</si>
  <si>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</si>
  <si>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</si>
  <si>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</si>
  <si>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</si>
  <si>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</si>
  <si>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</si>
  <si>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</si>
  <si>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</si>
  <si>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</si>
  <si>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</si>
  <si>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</si>
  <si>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</si>
  <si>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</si>
  <si>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</si>
  <si>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</si>
  <si>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</si>
  <si>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</si>
  <si>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</si>
  <si>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</si>
  <si>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</si>
  <si>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</si>
  <si>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</si>
  <si>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</si>
  <si>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</si>
  <si>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</si>
  <si>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</si>
  <si>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</si>
  <si>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</si>
  <si>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</si>
  <si>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</si>
  <si>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</si>
  <si>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</si>
  <si>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</si>
  <si>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</si>
  <si>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</si>
  <si>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</si>
  <si>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</si>
  <si>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</si>
  <si>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</si>
  <si>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</si>
  <si>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</si>
  <si>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</si>
  <si>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</si>
  <si>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</si>
  <si>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</si>
  <si>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</si>
  <si>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</si>
  <si>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</si>
  <si>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</si>
  <si>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</si>
  <si>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</si>
  <si>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</si>
  <si>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</si>
  <si>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</si>
  <si>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</si>
  <si>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</si>
  <si>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</si>
  <si>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</si>
  <si>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</si>
  <si>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</si>
  <si>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</si>
  <si>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</si>
  <si>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</si>
  <si>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</si>
  <si>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</si>
  <si>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</si>
  <si>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</si>
  <si>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</si>
  <si>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</si>
  <si>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</si>
  <si>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</si>
  <si>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</si>
  <si>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</si>
  <si>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</si>
  <si>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</si>
  <si>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</si>
  <si>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</si>
  <si>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</si>
  <si>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</si>
  <si>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</si>
  <si>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</si>
  <si>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</si>
  <si>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</si>
  <si>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</si>
  <si>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</si>
  <si>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</si>
  <si>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</si>
  <si>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</si>
  <si>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</si>
  <si>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</si>
  <si>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</si>
  <si>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</si>
  <si>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</si>
  <si>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</si>
  <si>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</si>
  <si>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</si>
  <si>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</si>
  <si>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</si>
  <si>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</si>
  <si>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</si>
  <si>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</si>
  <si>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</si>
  <si>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</si>
  <si>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</si>
  <si>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</si>
  <si>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</si>
  <si>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</si>
  <si>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</si>
  <si>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</si>
  <si>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</si>
  <si>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</si>
  <si>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</si>
  <si>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</si>
  <si>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</si>
  <si>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</si>
  <si>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</si>
  <si>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</si>
  <si>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</si>
  <si>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</si>
  <si>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</si>
  <si>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</si>
  <si>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</si>
  <si>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</si>
  <si>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</si>
  <si>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</si>
  <si>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</si>
  <si>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</si>
  <si>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</si>
  <si>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</si>
  <si>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</si>
  <si>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</si>
  <si>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</si>
  <si>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</si>
  <si>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</si>
  <si>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</si>
  <si>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</si>
  <si>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</si>
  <si>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</si>
  <si>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</si>
  <si>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</si>
  <si>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</si>
  <si>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</si>
  <si>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</si>
  <si>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</si>
  <si>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</si>
  <si>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</si>
  <si>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</si>
  <si>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</si>
  <si>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</si>
  <si>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</si>
  <si>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</si>
  <si>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</si>
  <si>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</si>
  <si>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</si>
  <si>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</si>
  <si>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</si>
  <si>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</si>
  <si>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</si>
  <si>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</si>
  <si>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</si>
  <si>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</si>
  <si>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</si>
  <si>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</si>
  <si>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</si>
  <si>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</si>
  <si>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</si>
  <si>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</si>
  <si>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</si>
  <si>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</si>
  <si>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</si>
  <si>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</si>
  <si>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</si>
  <si>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</si>
  <si>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</si>
  <si>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</si>
  <si>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</si>
  <si>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</si>
  <si>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</si>
  <si>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</si>
  <si>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</si>
  <si>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</si>
  <si>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</si>
  <si>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</si>
  <si>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</si>
  <si>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</si>
  <si>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</si>
  <si>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</si>
  <si>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</si>
  <si>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</si>
  <si>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</si>
  <si>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</si>
  <si>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</si>
  <si>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</si>
  <si>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</si>
  <si>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</si>
  <si>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</si>
  <si>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</si>
  <si>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</si>
  <si>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</si>
  <si>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</si>
  <si>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</si>
  <si>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</si>
  <si>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</si>
  <si>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</si>
  <si>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</si>
  <si>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</si>
  <si>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</si>
  <si>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</si>
  <si>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</si>
  <si>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</si>
  <si>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</si>
  <si>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</si>
  <si>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</si>
  <si>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</si>
  <si>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</si>
  <si>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</si>
  <si>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</si>
  <si>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</si>
  <si>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</si>
  <si>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</si>
  <si>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</si>
  <si>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</si>
  <si>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</si>
  <si>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</si>
  <si>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</si>
  <si>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</si>
  <si>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</si>
  <si>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</si>
  <si>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</si>
  <si>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</si>
  <si>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</si>
  <si>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</si>
  <si>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</si>
  <si>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</si>
  <si>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</si>
  <si>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</si>
  <si>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</si>
  <si>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</si>
  <si>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</si>
  <si>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</si>
  <si>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</si>
  <si>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</si>
  <si>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</si>
  <si>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</si>
  <si>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</si>
  <si>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</si>
  <si>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</si>
  <si>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</si>
  <si>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</si>
  <si>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</si>
  <si>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</si>
  <si>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</si>
  <si>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</si>
  <si>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</si>
  <si>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</si>
  <si>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</si>
  <si>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</si>
  <si>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</si>
  <si>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</si>
  <si>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</si>
  <si>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</si>
  <si>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</si>
  <si>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</si>
  <si>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</si>
  <si>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</si>
  <si>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</si>
  <si>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</si>
  <si>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</si>
  <si>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</si>
  <si>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</si>
  <si>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</si>
  <si>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</si>
  <si>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</si>
  <si>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</si>
  <si>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</si>
  <si>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</si>
  <si>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</si>
  <si>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</si>
  <si>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</si>
  <si>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</si>
  <si>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</si>
  <si>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</si>
  <si>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</si>
  <si>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</si>
  <si>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</si>
  <si>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</si>
  <si>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</si>
  <si>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</si>
  <si>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</si>
  <si>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</si>
  <si>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</si>
  <si>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</si>
  <si>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</si>
  <si>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</si>
  <si>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</si>
  <si>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</si>
  <si>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</si>
  <si>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</si>
  <si>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</si>
  <si>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</si>
  <si>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</si>
  <si>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</si>
  <si>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</si>
  <si>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</si>
  <si>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</si>
  <si>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</si>
  <si>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</si>
  <si>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</si>
  <si>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</si>
  <si>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</si>
  <si>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</si>
  <si>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</si>
  <si>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11-1173-2020</t>
  </si>
  <si>
    <t>2021-11-6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</si>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</sst>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187</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241"/>
      <c r="I20" s="147" t="s">
        <v>1156</v>
      </c>
      <c r="J20" s="148" t="s">
        <v>188</v>
      </c>
      <c r="K20" s="149">
        <v>115474450</v>
      </c>
      <c r="L20" s="150">
        <v>44193</v>
      </c>
      <c r="M20" s="150">
        <v>44561</v>
      </c>
      <c r="N20" s="133">
        <f>+(M20-L20)/30</f>
        <v>12.266666666666667</v>
      </c>
      <c r="O20" s="136"/>
      <c r="U20" s="132"/>
      <c r="V20" s="105">
        <f ca="1">NOW()</f>
        <v>44199.944886921294</v>
      </c>
      <c r="W20" s="105">
        <f ca="1">NOW()</f>
        <v>44199.944886921294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MIL SEMILLAS</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2698</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2696</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c r="O179" s="8"/>
      <c r="Q179" s="19"/>
      <c r="R179" s="157" t="str">
        <f>IF(M179&gt;0,SUM(L179+M179),"")</f>
        <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3464233.5</v>
      </c>
      <c r="F185" s="92"/>
      <c r="G185" s="93"/>
      <c r="H185" s="88"/>
      <c r="I185" s="90" t="s">
        <v>2627</v>
      </c>
      <c r="J185" s="164">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4fb10211-09fb-4e80-9f0b-184718d5d98c"/>
    <ds:schemaRef ds:uri="http://purl.org/dc/terms/"/>
    <ds:schemaRef ds:uri="http://purl.org/dc/elements/1.1/"/>
    <ds:schemaRef ds:uri="a65d333d-5b59-4810-bc94-b80d9325abbc"/>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liseth Olave</cp:lastModifiedBy>
  <cp:lastPrinted>2020-12-29T00:47:47Z</cp:lastPrinted>
  <dcterms:created xsi:type="dcterms:W3CDTF">2020-10-14T21:57:42Z</dcterms:created>
  <dcterms:modified xsi:type="dcterms:W3CDTF">2021-01-04T03:40:42Z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