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64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<sst xmlns="http://schemas.openxmlformats.org/spreadsheetml/2006/main" count="3274" uniqueCount="2738">
  <si>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</si>
  <si>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</si>
  <si>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</si>
  <si>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</si>
  <si>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</si>
  <si>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</si>
  <si>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</si>
  <si>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</si>
  <si>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</si>
  <si>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</si>
  <si>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</si>
  <si>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</si>
  <si>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</si>
  <si>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</si>
  <si>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</si>
  <si>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</si>
  <si>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</si>
  <si>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</si>
  <si>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</si>
  <si>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</si>
  <si>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</si>
  <si>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</si>
  <si>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</si>
  <si>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</si>
  <si>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</si>
  <si>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</si>
  <si>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</si>
  <si>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</si>
  <si>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</si>
  <si>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</si>
  <si>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</si>
  <si>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</si>
  <si>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</si>
  <si>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</si>
  <si>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</si>
  <si>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</si>
  <si>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</si>
  <si>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</si>
  <si>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</si>
  <si>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</si>
  <si>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</si>
  <si>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</si>
  <si>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</si>
  <si>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</si>
  <si>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</si>
  <si>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</si>
  <si>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</si>
  <si>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</si>
  <si>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</si>
  <si>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</si>
  <si>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</si>
  <si>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</si>
  <si>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</si>
  <si>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</si>
  <si>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</si>
  <si>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</si>
  <si>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</si>
  <si>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</si>
  <si>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</si>
  <si>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</si>
  <si>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</si>
  <si>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</si>
  <si>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</si>
  <si>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</si>
  <si>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</si>
  <si>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</si>
  <si>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</si>
  <si>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</si>
  <si>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</si>
  <si>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</si>
  <si>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</si>
  <si>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</si>
  <si>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</si>
  <si>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</si>
  <si>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</si>
  <si>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</si>
  <si>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</si>
  <si>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</si>
  <si>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</si>
  <si>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</si>
  <si>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</si>
  <si>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</si>
  <si>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</si>
  <si>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</si>
  <si>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</si>
  <si>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</si>
  <si>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</si>
  <si>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</si>
  <si>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</si>
  <si>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</si>
  <si>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</si>
  <si>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</si>
  <si>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</si>
  <si>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</si>
  <si>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</si>
  <si>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</si>
  <si>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</si>
  <si>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</si>
  <si>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</si>
  <si>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</si>
  <si>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</si>
  <si>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</si>
  <si>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</si>
  <si>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</si>
  <si>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</si>
  <si>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</si>
  <si>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</si>
  <si>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</si>
  <si>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</si>
  <si>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</si>
  <si>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</si>
  <si>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</si>
  <si>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</si>
  <si>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</si>
  <si>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</si>
  <si>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</si>
  <si>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</si>
  <si>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</si>
  <si>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</si>
  <si>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</si>
  <si>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</si>
  <si>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</si>
  <si>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</si>
  <si>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</si>
  <si>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</si>
  <si>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</si>
  <si>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</si>
  <si>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</si>
  <si>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</si>
  <si>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</si>
  <si>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</si>
  <si>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</si>
  <si>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</si>
  <si>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</si>
  <si>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</si>
  <si>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</si>
  <si>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</si>
  <si>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</si>
  <si>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</si>
  <si>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</si>
  <si>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</si>
  <si>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</si>
  <si>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</si>
  <si>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</si>
  <si>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</si>
  <si>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</si>
  <si>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</si>
  <si>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</si>
  <si>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</si>
  <si>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</si>
  <si>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</si>
  <si>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</si>
  <si>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</si>
  <si>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</si>
  <si>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</si>
  <si>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</si>
  <si>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</si>
  <si>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</si>
  <si>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</si>
  <si>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</si>
  <si>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</si>
  <si>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</si>
  <si>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</si>
  <si>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</si>
  <si>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</si>
  <si>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</si>
  <si>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</si>
  <si>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</si>
  <si>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</si>
  <si>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</si>
  <si>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</si>
  <si>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</si>
  <si>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</si>
  <si>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</si>
  <si>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</si>
  <si>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</si>
  <si>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</si>
  <si>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</si>
  <si>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</si>
  <si>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</si>
  <si>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</si>
  <si>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</si>
  <si>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</si>
  <si>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</si>
  <si>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</si>
  <si>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</si>
  <si>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</si>
  <si>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</si>
  <si>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</si>
  <si>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</si>
  <si>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</si>
  <si>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</si>
  <si>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</si>
  <si>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</si>
  <si>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</si>
  <si>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</si>
  <si>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</si>
  <si>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</si>
  <si>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</si>
  <si>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</si>
  <si>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</si>
  <si>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</si>
  <si>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</si>
  <si>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</si>
  <si>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</si>
  <si>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</si>
  <si>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</si>
  <si>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</si>
  <si>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</si>
  <si>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</si>
  <si>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</si>
  <si>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</si>
  <si>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</si>
  <si>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</si>
  <si>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</si>
  <si>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</si>
  <si>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</si>
  <si>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</si>
  <si>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</si>
  <si>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</si>
  <si>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</si>
  <si>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</si>
  <si>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</si>
  <si>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</si>
  <si>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</si>
  <si>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</si>
  <si>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</si>
  <si>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</si>
  <si>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</si>
  <si>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</si>
  <si>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</si>
  <si>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</si>
  <si>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</si>
  <si>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</si>
  <si>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</si>
  <si>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</si>
  <si>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</si>
  <si>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</si>
  <si>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</si>
  <si>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</si>
  <si>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</si>
  <si>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</si>
  <si>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</si>
  <si>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</si>
  <si>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</si>
  <si>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</si>
  <si>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</si>
  <si>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</si>
  <si>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</si>
  <si>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</si>
  <si>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</si>
  <si>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</si>
  <si>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</si>
  <si>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</si>
  <si>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</si>
  <si>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</si>
  <si>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</si>
  <si>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</si>
  <si>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</si>
  <si>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</si>
  <si>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</si>
  <si>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</si>
  <si>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</si>
  <si>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</si>
  <si>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</si>
  <si>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</si>
  <si>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</si>
  <si>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</si>
  <si>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</si>
  <si>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</si>
  <si>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</si>
  <si>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</si>
  <si>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</si>
  <si>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</si>
  <si>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</si>
  <si>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</si>
  <si>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</si>
  <si>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</si>
  <si>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</si>
  <si>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</si>
  <si>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</si>
  <si>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</si>
  <si>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</si>
  <si>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</si>
  <si>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</si>
  <si>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</si>
  <si>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</si>
  <si>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</si>
  <si>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</si>
  <si>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</si>
  <si>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</si>
  <si>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</si>
  <si>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</si>
  <si>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</si>
  <si>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</si>
  <si>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</si>
  <si>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</si>
  <si>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</si>
  <si>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</si>
  <si>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</si>
  <si>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</si>
  <si>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</si>
  <si>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</si>
  <si>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</si>
  <si>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</si>
  <si>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</si>
  <si>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</si>
  <si>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</si>
  <si>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</si>
  <si>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</si>
  <si>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</si>
  <si>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</si>
  <si>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</si>
  <si>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</si>
  <si>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</si>
  <si>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</si>
  <si>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</si>
  <si>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</si>
  <si>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</si>
  <si>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</si>
  <si>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</si>
  <si>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</si>
  <si>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</si>
  <si>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</si>
  <si>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</si>
  <si>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</si>
  <si>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</si>
  <si>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</si>
  <si>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</si>
  <si>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</si>
  <si>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</si>
  <si>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</si>
  <si>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</si>
  <si>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</si>
  <si>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</si>
  <si>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</si>
  <si>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</si>
  <si>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</si>
  <si>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</si>
  <si>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</si>
  <si>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</si>
  <si>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</si>
  <si>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</si>
  <si>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</si>
  <si>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</si>
  <si>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</si>
  <si>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</si>
  <si>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</si>
  <si>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</si>
  <si>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</si>
  <si>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</si>
  <si>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</si>
  <si>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</si>
  <si>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</si>
  <si>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</si>
  <si>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</si>
  <si>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</si>
  <si>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</si>
  <si>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</si>
  <si>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</si>
  <si>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</si>
  <si>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</si>
  <si>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</si>
  <si>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</si>
  <si>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</si>
  <si>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</si>
  <si>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</si>
  <si>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</si>
  <si>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</si>
  <si>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</si>
  <si>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</si>
  <si>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</si>
  <si>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</si>
  <si>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</si>
  <si>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</si>
  <si>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</si>
  <si>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</si>
  <si>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</si>
  <si>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</si>
  <si>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</si>
  <si>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</si>
  <si>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</si>
  <si>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</si>
  <si>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</si>
  <si>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</si>
  <si>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</si>
  <si>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</si>
  <si>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</si>
  <si>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</si>
  <si>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</si>
  <si>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</si>
  <si>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</si>
  <si>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</si>
  <si>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</si>
  <si>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</si>
  <si>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</si>
  <si>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</si>
  <si>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</si>
  <si>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</si>
  <si>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</si>
  <si>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</si>
  <si>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</si>
  <si>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</si>
  <si>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</si>
  <si>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</si>
  <si>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</si>
  <si>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</si>
  <si>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</si>
  <si>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</si>
  <si>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</si>
  <si>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</si>
  <si>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</si>
  <si>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</si>
  <si>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</si>
  <si>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</si>
  <si>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</si>
  <si>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</si>
  <si>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</si>
  <si>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</si>
  <si>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</si>
  <si>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</si>
  <si>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</si>
  <si>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</si>
  <si>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</si>
  <si>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</si>
  <si>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</si>
  <si>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</si>
  <si>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</si>
  <si>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</si>
  <si>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</si>
  <si>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</si>
  <si>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</si>
  <si>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</si>
  <si>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</si>
  <si>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</si>
  <si>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</si>
  <si>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</si>
  <si>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</si>
  <si>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</si>
  <si>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</si>
  <si>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</si>
  <si>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</si>
  <si>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</si>
  <si>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</si>
  <si>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</si>
  <si>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</si>
  <si>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</si>
  <si>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</si>
  <si>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</si>
  <si>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</si>
  <si>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</si>
  <si>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</si>
  <si>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</si>
  <si>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</si>
  <si>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</si>
  <si>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</si>
  <si>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</si>
  <si>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</si>
  <si>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</si>
  <si>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</si>
  <si>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</si>
  <si>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</si>
  <si>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</si>
  <si>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</si>
  <si>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</si>
  <si>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</si>
  <si>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</si>
  <si>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</si>
  <si>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</si>
  <si>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</si>
  <si>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</si>
  <si>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</si>
  <si>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</si>
  <si>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</si>
  <si>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</si>
  <si>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</si>
  <si>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</si>
  <si>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</si>
  <si>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</si>
  <si>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</si>
  <si>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</si>
  <si>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</si>
  <si>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</si>
  <si>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</si>
  <si>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</si>
  <si>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</si>
  <si>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</si>
  <si>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</si>
  <si>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</si>
  <si>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</si>
  <si>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</si>
  <si>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</si>
  <si>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</si>
  <si>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</si>
  <si>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</si>
  <si>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</si>
  <si>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</si>
  <si>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</si>
  <si>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</si>
  <si>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</si>
  <si>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</si>
  <si>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</si>
  <si>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</si>
  <si>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</si>
  <si>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</si>
  <si>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</si>
  <si>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</si>
  <si>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</si>
  <si>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</si>
  <si>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</si>
  <si>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</si>
  <si>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</si>
  <si>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</si>
  <si>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</si>
  <si>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</si>
  <si>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</si>
  <si>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</si>
  <si>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</si>
  <si>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</si>
  <si>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</si>
  <si>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</si>
  <si>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</si>
  <si>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</si>
  <si>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</si>
  <si>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</si>
  <si>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</si>
  <si>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</si>
  <si>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</si>
  <si>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</si>
  <si>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</si>
  <si>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</si>
  <si>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</si>
  <si>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</si>
  <si>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</si>
  <si>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</si>
  <si>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</si>
  <si>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</si>
  <si>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</si>
  <si>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</si>
  <si>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</si>
  <si>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</si>
  <si>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</si>
  <si>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</si>
  <si>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</si>
  <si>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</si>
  <si>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</si>
  <si>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</si>
  <si>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</si>
  <si>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</si>
  <si>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</si>
  <si>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</si>
  <si>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</si>
  <si>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</si>
  <si>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</si>
  <si>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</si>
  <si>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</si>
  <si>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</si>
  <si>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</si>
  <si>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</si>
  <si>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</si>
  <si>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</si>
  <si>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</si>
  <si>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</si>
  <si>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</si>
  <si>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</si>
  <si>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</si>
  <si>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</si>
  <si>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</si>
  <si>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</si>
  <si>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</si>
  <si>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</si>
  <si>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</si>
  <si>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</si>
  <si>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</si>
  <si>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</si>
  <si>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</si>
  <si>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</si>
  <si>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</si>
  <si>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</si>
  <si>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</si>
  <si>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</si>
  <si>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</si>
  <si>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</si>
  <si>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</si>
  <si>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</si>
  <si>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</si>
  <si>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</si>
  <si>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</si>
  <si>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</si>
  <si>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</si>
  <si>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</si>
  <si>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</si>
  <si>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</si>
  <si>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</si>
  <si>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</si>
  <si>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</si>
  <si>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</si>
  <si>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</si>
  <si>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</si>
  <si>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</si>
  <si>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</si>
  <si>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</si>
  <si>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</si>
  <si>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</si>
  <si>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</si>
  <si>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</si>
  <si>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</si>
  <si>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</si>
  <si>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</si>
  <si>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</si>
  <si>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</si>
  <si>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</si>
  <si>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</si>
  <si>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</si>
  <si>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</si>
  <si>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</si>
  <si>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</si>
  <si>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</si>
  <si>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</si>
  <si>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</si>
  <si>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</si>
  <si>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</si>
  <si>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</si>
  <si>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</si>
  <si>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</si>
  <si>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</si>
  <si>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</si>
  <si>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</si>
  <si>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</si>
  <si>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</si>
  <si>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</si>
  <si>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</si>
  <si>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</si>
  <si>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</si>
  <si>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</si>
  <si>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</si>
  <si>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</si>
  <si>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</si>
  <si>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</si>
  <si>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</si>
  <si>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</si>
  <si>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</si>
  <si>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</si>
  <si>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</si>
  <si>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</si>
  <si>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</si>
  <si>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</si>
  <si>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</si>
  <si>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</si>
  <si>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</si>
  <si>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</si>
  <si>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</si>
  <si>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</si>
  <si>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</si>
  <si>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</si>
  <si>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</si>
  <si>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</si>
  <si>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</si>
  <si>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</si>
  <si>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</si>
  <si>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</si>
  <si>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</si>
  <si>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</si>
  <si>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</si>
  <si>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</si>
  <si>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</si>
  <si>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</si>
  <si>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</si>
  <si>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</si>
  <si>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</si>
  <si>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</si>
  <si>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</si>
  <si>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</si>
  <si>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</si>
  <si>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</si>
  <si>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</si>
  <si>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</si>
  <si>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</si>
  <si>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</si>
  <si>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</si>
  <si>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</si>
  <si>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</si>
  <si>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</si>
  <si>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</si>
  <si>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</si>
  <si>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</si>
  <si>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</si>
  <si>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</si>
  <si>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</si>
  <si>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</si>
  <si>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</si>
  <si>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</si>
  <si>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</si>
  <si>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</si>
  <si>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</si>
  <si>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</si>
  <si>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</si>
  <si>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</si>
  <si>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</si>
  <si>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</si>
  <si>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</si>
  <si>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</si>
  <si>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</si>
  <si>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</si>
  <si>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</si>
  <si>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</si>
  <si>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</si>
  <si>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</si>
  <si>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</si>
  <si>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</si>
  <si>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</si>
  <si>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</si>
  <si>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</si>
  <si>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</si>
  <si>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</si>
  <si>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</si>
  <si>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</si>
  <si>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</si>
  <si>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</si>
  <si>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</si>
  <si>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</si>
  <si>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</si>
  <si>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</si>
  <si>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</si>
  <si>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</si>
  <si>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</si>
  <si>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</si>
  <si>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</si>
  <si>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</si>
  <si>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</si>
  <si>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</si>
  <si>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</si>
  <si>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</si>
  <si>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</si>
  <si>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</si>
  <si>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</si>
  <si>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</si>
  <si>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</si>
  <si>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</si>
  <si>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</si>
  <si>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</si>
  <si>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</si>
  <si>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</si>
  <si>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</si>
  <si>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</si>
  <si>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</si>
  <si>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</si>
  <si>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</si>
  <si>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</si>
  <si>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</si>
  <si>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</si>
  <si>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</si>
  <si>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</si>
  <si>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</si>
  <si>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</si>
  <si>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</si>
  <si>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</si>
  <si>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</si>
  <si>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</si>
  <si>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</si>
  <si>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</si>
  <si>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</si>
  <si>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</si>
  <si>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</si>
  <si>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</si>
  <si>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</si>
  <si>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</si>
  <si>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</si>
  <si>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</si>
  <si>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</si>
  <si>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</si>
  <si>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</si>
  <si>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</si>
  <si>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</si>
  <si>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</si>
  <si>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</si>
  <si>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</si>
  <si>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</si>
  <si>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</si>
  <si>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</si>
  <si>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</si>
  <si>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</si>
  <si>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</si>
  <si>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</si>
  <si>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</si>
  <si>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</si>
  <si>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</si>
  <si>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</si>
  <si>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</si>
  <si>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</si>
  <si>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</si>
  <si>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</si>
  <si>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</si>
  <si>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</si>
  <si>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</si>
  <si>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</si>
  <si>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</si>
  <si>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</si>
  <si>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</si>
  <si>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</si>
  <si>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</si>
  <si>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</si>
  <si>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</si>
  <si>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</si>
  <si>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</si>
  <si>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</si>
  <si>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</si>
  <si>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</si>
  <si>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</si>
  <si>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</si>
  <si>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</si>
  <si>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</si>
  <si>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</si>
  <si>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</si>
  <si>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</si>
  <si>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</si>
  <si>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</si>
  <si>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</si>
  <si>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</si>
  <si>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</si>
  <si>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</si>
  <si>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</si>
  <si>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</si>
  <si>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</si>
  <si>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</si>
  <si>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</si>
  <si>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</si>
  <si>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</si>
  <si>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</si>
  <si>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</si>
  <si>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</si>
  <si>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</si>
  <si>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</si>
  <si>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</si>
  <si>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</si>
  <si>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</si>
  <si>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</si>
  <si>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</si>
  <si>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</si>
  <si>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</si>
  <si>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</si>
  <si>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</si>
  <si>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</si>
  <si>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</si>
  <si>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</si>
  <si>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</si>
  <si>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</si>
  <si>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</si>
  <si>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</si>
  <si>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</si>
  <si>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</si>
  <si>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</si>
  <si>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</si>
  <si>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</si>
  <si>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</si>
  <si>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</si>
  <si>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</si>
  <si>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</si>
  <si>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</si>
  <si>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</si>
  <si>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</si>
  <si>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</si>
  <si>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</si>
  <si>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</si>
  <si>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</si>
  <si>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</si>
  <si>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</si>
  <si>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</si>
  <si>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</si>
  <si>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</si>
  <si>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</si>
  <si>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</si>
  <si>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</si>
  <si>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</si>
  <si>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</si>
  <si>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</si>
  <si>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</si>
  <si>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</si>
  <si>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</si>
  <si>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</si>
  <si>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</si>
  <si>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</si>
  <si>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</si>
  <si>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</si>
  <si>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</si>
  <si>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</si>
  <si>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</si>
  <si>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</si>
  <si>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</si>
  <si>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</si>
  <si>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</si>
  <si>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</si>
  <si>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</si>
  <si>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</si>
  <si>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</si>
  <si>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</si>
  <si>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</si>
  <si>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</si>
  <si>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</si>
  <si>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</si>
  <si>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</si>
  <si>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</si>
  <si>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</si>
  <si>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</si>
  <si>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</si>
  <si>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</si>
  <si>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</si>
  <si>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</si>
  <si>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</si>
  <si>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</si>
  <si>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</si>
  <si>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</si>
  <si>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</si>
  <si>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</si>
  <si>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</si>
  <si>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</si>
  <si>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</si>
  <si>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</si>
  <si>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</si>
  <si>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</si>
  <si>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</si>
  <si>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</si>
  <si>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</si>
  <si>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</si>
  <si>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</si>
  <si>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</si>
  <si>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</si>
  <si>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</si>
  <si>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</si>
  <si>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</si>
  <si>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</si>
  <si>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</si>
  <si>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</si>
  <si>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</si>
  <si>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</si>
  <si>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</si>
  <si>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</si>
  <si>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</si>
  <si>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</si>
  <si>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</si>
  <si>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</si>
  <si>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</si>
  <si>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</si>
  <si>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</si>
  <si>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</si>
  <si>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</si>
  <si>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</si>
  <si>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</si>
  <si>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</si>
  <si>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</si>
  <si>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</si>
  <si>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</si>
  <si>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</si>
  <si>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</si>
  <si>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</si>
  <si>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</si>
  <si>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</si>
  <si>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</si>
  <si>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</si>
  <si>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</si>
  <si>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</si>
  <si>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</si>
  <si>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</si>
  <si>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</si>
  <si>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</si>
  <si>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</si>
  <si>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</si>
  <si>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</si>
  <si>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</si>
  <si>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</si>
  <si>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</si>
  <si>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</si>
  <si>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</si>
  <si>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</si>
  <si>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</si>
  <si>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</si>
  <si>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</si>
  <si>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</si>
  <si>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</si>
  <si>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</si>
  <si>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</si>
  <si>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</si>
  <si>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</si>
  <si>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</si>
  <si>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</si>
  <si>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</si>
  <si>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</si>
  <si>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</si>
  <si>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</si>
  <si>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</si>
  <si>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</si>
  <si>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</si>
  <si>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</si>
  <si>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</si>
  <si>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</si>
  <si>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</si>
  <si>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</si>
  <si>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</si>
  <si>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</si>
  <si>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</si>
  <si>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</si>
  <si>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</si>
  <si>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</si>
  <si>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</si>
  <si>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</si>
  <si>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</si>
  <si>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</si>
  <si>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</si>
  <si>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</si>
  <si>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</si>
  <si>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</si>
  <si>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</si>
  <si>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</si>
  <si>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</si>
  <si>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</si>
  <si>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</si>
  <si>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</si>
  <si>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</si>
  <si>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</si>
  <si>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</si>
  <si>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</si>
  <si>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</si>
  <si>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</si>
  <si>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</si>
  <si>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</si>
  <si>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</si>
  <si>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</si>
  <si>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</si>
  <si>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</si>
  <si>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</si>
  <si>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</si>
  <si>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</si>
  <si>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</si>
  <si>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</si>
  <si>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</si>
  <si>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</si>
  <si>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</si>
  <si>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</si>
  <si>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</si>
  <si>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</si>
  <si>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</si>
  <si>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</si>
  <si>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</si>
  <si>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</si>
  <si>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</si>
  <si>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</si>
  <si>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</si>
  <si>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</si>
  <si>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</si>
  <si>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</si>
  <si>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</si>
  <si>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</si>
  <si>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</si>
  <si>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</si>
  <si>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</si>
  <si>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</si>
  <si>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</si>
  <si>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</si>
  <si>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</si>
  <si>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</si>
  <si>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</si>
  <si>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</si>
  <si>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</si>
  <si>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</si>
  <si>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</si>
  <si>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</si>
  <si>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</si>
  <si>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</si>
  <si>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</si>
  <si>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</si>
  <si>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</si>
  <si>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</si>
  <si>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</si>
  <si>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</si>
  <si>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</si>
  <si>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</si>
  <si>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</si>
  <si>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</si>
  <si>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</si>
  <si>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</si>
  <si>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</si>
  <si>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</si>
  <si>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</si>
  <si>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</si>
  <si>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</si>
  <si>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</si>
  <si>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</si>
  <si>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</si>
  <si>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</si>
  <si>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</si>
  <si>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</si>
  <si>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</si>
  <si>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</si>
  <si>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</si>
  <si>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</si>
  <si>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</si>
  <si>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</si>
  <si>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</si>
  <si>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</si>
  <si>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</si>
  <si>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</si>
  <si>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</si>
  <si>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</si>
  <si>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</si>
  <si>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</si>
  <si>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</si>
  <si>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</si>
  <si>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</si>
  <si>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</si>
  <si>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</si>
  <si>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</si>
  <si>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</si>
  <si>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</si>
  <si>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</si>
  <si>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</si>
  <si>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</si>
  <si>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</si>
  <si>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</si>
  <si>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</si>
  <si>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</si>
  <si>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</si>
  <si>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</si>
  <si>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</si>
  <si>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</si>
  <si>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</si>
  <si>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</si>
  <si>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</si>
  <si>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</si>
  <si>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</si>
  <si>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</si>
  <si>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</si>
  <si>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</si>
  <si>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</si>
  <si>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</si>
  <si>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</si>
  <si>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</si>
  <si>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</si>
  <si>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</si>
  <si>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</si>
  <si>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</si>
  <si>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</si>
  <si>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</si>
  <si>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</si>
  <si>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</si>
  <si>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</si>
  <si>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</si>
  <si>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</si>
  <si>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</si>
  <si>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</si>
  <si>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</si>
  <si>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</si>
  <si>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</si>
  <si>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</si>
  <si>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</si>
  <si>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</si>
  <si>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</si>
  <si>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</si>
  <si>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</si>
  <si>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</si>
  <si>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</si>
  <si>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</si>
  <si>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</si>
  <si>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</si>
  <si>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</si>
  <si>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</si>
  <si>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</si>
  <si>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</si>
  <si>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</si>
  <si>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</si>
  <si>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</si>
  <si>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</si>
  <si>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</si>
  <si>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</si>
  <si>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</si>
  <si>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</si>
  <si>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</si>
  <si>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</si>
  <si>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</si>
  <si>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</si>
  <si>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</si>
  <si>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</si>
  <si>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</si>
  <si>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</si>
  <si>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</si>
  <si>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</si>
  <si>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</si>
  <si>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</si>
  <si>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</si>
  <si>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</si>
  <si>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</si>
  <si>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</si>
  <si>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</si>
  <si>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</si>
  <si>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</si>
  <si>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</si>
  <si>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</si>
  <si>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</si>
  <si>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</si>
  <si>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</si>
  <si>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</si>
  <si>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</si>
  <si>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</si>
  <si>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</si>
  <si>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</si>
  <si>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</si>
  <si>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</si>
  <si>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</si>
  <si>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</si>
  <si>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</si>
  <si>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</si>
  <si>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</si>
  <si>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</si>
  <si>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</si>
  <si>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</si>
  <si>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</si>
  <si>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</si>
  <si>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</si>
  <si>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</si>
  <si>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</si>
  <si>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</si>
  <si>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</si>
  <si>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</si>
  <si>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</si>
  <si>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</si>
  <si>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</si>
  <si>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</si>
  <si>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</si>
  <si>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</si>
  <si>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</si>
  <si>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</si>
  <si>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</si>
  <si>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</si>
  <si>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</si>
  <si>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</si>
  <si>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</si>
  <si>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</si>
  <si>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</si>
  <si>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</si>
  <si>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</si>
  <si>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</si>
  <si>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</si>
  <si>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</si>
  <si>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</si>
  <si>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</si>
  <si>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</si>
  <si>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</si>
  <si>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</si>
  <si>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</si>
  <si>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</si>
  <si>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</si>
  <si>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</si>
  <si>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</si>
  <si>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</si>
  <si>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</si>
  <si>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</si>
  <si>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</si>
  <si>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</si>
  <si>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</si>
  <si>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</si>
  <si>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</si>
  <si>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</si>
  <si>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</si>
  <si>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</si>
  <si>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</si>
  <si>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</si>
  <si>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</si>
  <si>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</si>
  <si>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</si>
  <si>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</si>
  <si>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</si>
  <si>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</si>
  <si>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</si>
  <si>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</si>
  <si>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</si>
  <si>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</si>
  <si>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</si>
  <si>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</si>
  <si>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</si>
  <si>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</si>
  <si>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</si>
  <si>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</si>
  <si>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</si>
  <si>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</si>
  <si>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</si>
  <si>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</si>
  <si>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</si>
  <si>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</si>
  <si>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</si>
  <si>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</si>
  <si>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</si>
  <si>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</si>
  <si>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</si>
  <si>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</si>
  <si>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</si>
  <si>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</si>
  <si>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</si>
  <si>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</si>
  <si>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</si>
  <si>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</si>
  <si>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</si>
  <si>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</si>
  <si>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</si>
  <si>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</si>
  <si>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</si>
  <si>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</si>
  <si>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</si>
  <si>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</si>
  <si>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</si>
  <si>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</si>
  <si>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</si>
  <si>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</si>
  <si>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</si>
  <si>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</si>
  <si>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</si>
  <si>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</si>
  <si>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</si>
  <si>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</si>
  <si>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</si>
  <si>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</si>
  <si>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</si>
  <si>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</si>
  <si>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</si>
  <si>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</si>
  <si>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</si>
  <si>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</si>
  <si>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</si>
  <si>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</si>
  <si>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</si>
  <si>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</si>
  <si>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</si>
  <si>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</si>
  <si>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</si>
  <si>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</si>
  <si>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</si>
  <si>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</si>
  <si>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</si>
  <si>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</si>
  <si>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</si>
  <si>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</si>
  <si>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</si>
  <si>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</si>
  <si>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</si>
  <si>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</si>
  <si>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</si>
  <si>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</si>
  <si>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</si>
  <si>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</si>
  <si>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</si>
  <si>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</si>
  <si>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</si>
  <si>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</si>
  <si>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</si>
  <si>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</si>
  <si>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</si>
  <si>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</si>
  <si>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</si>
  <si>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</si>
  <si>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</si>
  <si>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</si>
  <si>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</si>
  <si>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</si>
  <si>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</si>
  <si>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</si>
  <si>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</si>
  <si>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</si>
  <si>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</si>
  <si>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</si>
  <si>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</si>
  <si>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</si>
  <si>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</si>
  <si>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</si>
  <si>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</si>
  <si>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</si>
  <si>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</si>
  <si>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</si>
  <si>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</si>
  <si>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</si>
  <si>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</si>
  <si>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</si>
  <si>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</si>
  <si>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</si>
  <si>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</si>
  <si>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</si>
  <si>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</si>
  <si>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</si>
  <si>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</si>
  <si>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</si>
  <si>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</si>
  <si>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</si>
  <si>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</si>
  <si>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</si>
  <si>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</si>
  <si>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</si>
  <si>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</si>
  <si>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</si>
  <si>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</si>
  <si>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</si>
  <si>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</si>
  <si>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</si>
  <si>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</si>
  <si>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</si>
  <si>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</si>
  <si>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</si>
  <si>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</si>
  <si>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</si>
  <si>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</si>
  <si>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</si>
  <si>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</si>
  <si>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</si>
  <si>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</si>
  <si>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</si>
  <si>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</si>
  <si>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</si>
  <si>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</si>
  <si>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</si>
  <si>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</si>
  <si>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</si>
  <si>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</si>
  <si>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</si>
  <si>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</si>
  <si>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</si>
  <si>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</si>
  <si>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</si>
  <si>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</si>
  <si>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</si>
  <si>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</si>
  <si>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</si>
  <si>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</si>
  <si>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</si>
  <si>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</si>
  <si>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</si>
  <si>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</si>
  <si>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</si>
  <si>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</si>
  <si>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</si>
  <si>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</si>
  <si>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</si>
  <si>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</si>
  <si>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</si>
  <si>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</si>
  <si>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</si>
  <si>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</si>
  <si>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</si>
  <si>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</si>
  <si>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</si>
  <si>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</si>
  <si>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</si>
  <si>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</si>
  <si>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</si>
  <si>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</si>
  <si>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</si>
  <si>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</si>
  <si>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</si>
  <si>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</si>
  <si>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</si>
  <si>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</si>
  <si>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</si>
  <si>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</si>
  <si>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</si>
  <si>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</si>
  <si>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</si>
  <si>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</si>
  <si>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</si>
  <si>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</si>
  <si>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</si>
  <si>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</si>
  <si>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</si>
  <si>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</si>
  <si>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</si>
  <si>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</si>
  <si>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</si>
  <si>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</si>
  <si>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</si>
  <si>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</si>
  <si>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</si>
  <si>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</si>
  <si>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</si>
  <si>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</si>
  <si>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</si>
  <si>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</si>
  <si>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</si>
  <si>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</si>
  <si>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</si>
  <si>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</si>
  <si>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</si>
  <si>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</si>
  <si>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</si>
  <si>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</si>
  <si>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</si>
  <si>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</si>
  <si>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</si>
  <si>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</si>
  <si>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</si>
  <si>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</si>
  <si>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</si>
  <si>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</si>
  <si>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</si>
  <si>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</si>
  <si>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</si>
  <si>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</si>
  <si>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</si>
  <si>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</si>
  <si>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</si>
  <si>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</si>
  <si>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</si>
  <si>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</si>
  <si>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</si>
  <si>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</si>
  <si>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</si>
  <si>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</si>
  <si>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</si>
  <si>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</si>
  <si>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</si>
  <si>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</si>
  <si>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</si>
  <si>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</si>
  <si>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</si>
  <si>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</si>
  <si>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</si>
  <si>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</si>
  <si>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</si>
  <si>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</si>
  <si>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</si>
  <si>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</si>
  <si>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</si>
  <si>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</si>
  <si>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</si>
  <si>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</si>
  <si>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</si>
  <si>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</si>
  <si>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</si>
  <si>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</si>
  <si>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</si>
  <si>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</si>
  <si>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</si>
  <si>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</si>
  <si>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</si>
  <si>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</si>
  <si>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</si>
  <si>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</si>
  <si>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</si>
  <si>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</si>
  <si>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</si>
  <si>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</si>
  <si>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</si>
  <si>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</si>
  <si>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</si>
  <si>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</si>
  <si>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</si>
  <si>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</si>
  <si>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</si>
  <si>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</si>
  <si>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</si>
  <si>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</si>
  <si>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</si>
  <si>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</si>
  <si>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</si>
  <si>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</si>
  <si>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</si>
  <si>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</si>
  <si>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</si>
  <si>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</si>
  <si>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</si>
  <si>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</si>
  <si>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</si>
  <si>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</si>
  <si>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</si>
  <si>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</si>
  <si>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</si>
  <si>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</si>
  <si>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</si>
  <si>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</si>
  <si>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</si>
  <si>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</si>
  <si>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</si>
  <si>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</si>
  <si>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</si>
  <si>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</si>
  <si>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</si>
  <si>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</si>
  <si>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</si>
  <si>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</si>
  <si>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</si>
  <si>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</si>
  <si>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</si>
  <si>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</si>
  <si>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</si>
  <si>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</si>
  <si>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</si>
  <si>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</si>
  <si>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</si>
  <si>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</si>
  <si>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</si>
  <si>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</si>
  <si>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</si>
  <si>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</si>
  <si>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</si>
  <si>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</si>
  <si>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</si>
  <si>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</si>
  <si>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</si>
  <si>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</si>
  <si>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</si>
  <si>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</si>
  <si>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</si>
  <si>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</si>
  <si>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</si>
  <si>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</si>
  <si>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</si>
  <si>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</si>
  <si>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</si>
  <si>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</si>
  <si>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</si>
  <si>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</si>
  <si>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</si>
  <si>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</si>
  <si>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</si>
  <si>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</si>
  <si>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</si>
  <si>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</si>
  <si>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</si>
  <si>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</si>
  <si>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</si>
  <si>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</si>
  <si>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</si>
  <si>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</si>
  <si>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</si>
  <si>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</si>
  <si>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</si>
  <si>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</si>
  <si>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</si>
  <si>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</si>
  <si>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</si>
  <si>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</si>
  <si>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</si>
  <si>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</si>
  <si>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</si>
  <si>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</si>
  <si>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</si>
  <si>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</si>
  <si>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</si>
  <si>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</si>
  <si>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</si>
  <si>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</si>
  <si>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</si>
  <si>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</si>
  <si>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</si>
  <si>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</si>
  <si>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</si>
  <si>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</si>
  <si>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</si>
  <si>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</si>
  <si>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</si>
  <si>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</si>
  <si>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</si>
  <si>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</si>
  <si>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</si>
  <si>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</si>
  <si>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</si>
  <si>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</si>
  <si>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</si>
  <si>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</si>
  <si>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</si>
  <si>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</si>
  <si>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</si>
  <si>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</si>
  <si>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</si>
  <si>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</si>
  <si>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</si>
  <si>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</si>
  <si>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</si>
  <si>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</si>
  <si>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</si>
  <si>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</si>
  <si>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</si>
  <si>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</si>
  <si>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</si>
  <si>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</si>
  <si>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</si>
  <si>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</si>
  <si>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</si>
  <si>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</si>
  <si>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</si>
  <si>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</si>
  <si>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</si>
  <si>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</si>
  <si>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</si>
  <si>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</si>
  <si>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</si>
  <si>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</si>
  <si>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</si>
  <si>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</si>
  <si>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</si>
  <si>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</si>
  <si>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</si>
  <si>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</si>
  <si>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</si>
  <si>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</si>
  <si>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</si>
  <si>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</si>
  <si>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</si>
  <si>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</si>
  <si>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</si>
  <si>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</si>
  <si>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</si>
  <si>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</si>
  <si>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</si>
  <si>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</si>
  <si>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</si>
  <si>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</si>
  <si>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</si>
  <si>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</si>
  <si>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</si>
  <si>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</si>
  <si>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</si>
  <si>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</si>
  <si>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</si>
  <si>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</si>
  <si>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</si>
  <si>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</si>
  <si>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</si>
  <si>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</si>
  <si>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</si>
  <si>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</si>
  <si>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</si>
  <si>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</si>
  <si>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</si>
  <si>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</si>
  <si>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</si>
  <si>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</si>
  <si>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</si>
  <si>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</si>
  <si>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</si>
  <si>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</si>
  <si>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</si>
  <si>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</si>
  <si>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</si>
  <si>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</si>
  <si>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</si>
  <si>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</si>
  <si>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</si>
  <si>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</si>
  <si>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</si>
  <si>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</si>
  <si>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</si>
  <si>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</si>
  <si>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</si>
  <si>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</si>
  <si>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</si>
  <si>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</si>
  <si>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</si>
  <si>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</si>
  <si>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</si>
  <si>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</si>
  <si>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</si>
  <si>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</si>
  <si>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</si>
  <si>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</si>
  <si>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</si>
  <si>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</si>
  <si>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</si>
  <si>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</si>
  <si>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</si>
  <si>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</si>
  <si>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</si>
  <si>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</si>
  <si>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</si>
  <si>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</si>
  <si>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</si>
  <si>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</si>
  <si>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</si>
  <si>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</si>
  <si>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</si>
  <si>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</si>
  <si>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</si>
  <si>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</si>
  <si>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</si>
  <si>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</si>
  <si>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</si>
  <si>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</si>
  <si>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</si>
  <si>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</si>
  <si>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</si>
  <si>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</si>
  <si>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</si>
  <si>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</si>
  <si>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</si>
  <si>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</si>
  <si>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</si>
  <si>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</si>
  <si>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</si>
  <si>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</si>
  <si>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</si>
  <si>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</si>
  <si>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</si>
  <si>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</si>
  <si>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</si>
  <si>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</si>
  <si>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</si>
  <si>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</si>
  <si>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</si>
  <si>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</si>
  <si>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</si>
  <si>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</si>
  <si>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</si>
  <si>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</si>
  <si>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</si>
  <si>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</si>
  <si>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</si>
  <si>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</si>
  <si>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</si>
  <si>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</si>
  <si>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</si>
  <si>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</si>
  <si>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</si>
  <si>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</si>
  <si>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</si>
  <si>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</si>
  <si>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</si>
  <si>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</si>
  <si>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</si>
  <si>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</si>
  <si>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</si>
  <si>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</si>
  <si>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</si>
  <si>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</si>
  <si>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</si>
  <si>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</si>
  <si>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</si>
  <si>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</si>
  <si>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</si>
  <si>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</si>
  <si>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</si>
  <si>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</si>
  <si>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</si>
  <si>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</si>
  <si>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</si>
  <si>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</si>
  <si>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</si>
  <si>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</si>
  <si>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</si>
  <si>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</si>
  <si>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</si>
  <si>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</si>
  <si>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</si>
  <si>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</si>
  <si>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</si>
  <si>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</si>
  <si>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</si>
  <si>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</si>
  <si>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</si>
  <si>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</si>
  <si>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</si>
  <si>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</si>
  <si>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</si>
  <si>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</si>
  <si>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</si>
  <si>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</si>
  <si>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</si>
  <si>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</si>
  <si>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</si>
  <si>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</si>
  <si>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</si>
  <si>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</si>
  <si>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</si>
  <si>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</si>
  <si>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</si>
  <si>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</si>
  <si>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</si>
  <si>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</si>
  <si>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</si>
  <si>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</si>
  <si>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</si>
  <si>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</si>
  <si>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</si>
  <si>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</si>
  <si>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</si>
  <si>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</si>
  <si>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</si>
  <si>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</si>
  <si>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</si>
  <si>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</si>
  <si>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</si>
  <si>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</si>
  <si>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</si>
  <si>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</si>
  <si>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</si>
  <si>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</si>
  <si>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</si>
  <si>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</si>
  <si>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</si>
  <si>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</si>
  <si>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</si>
  <si>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</si>
  <si>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</si>
  <si>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</si>
  <si>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</si>
  <si>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</si>
  <si>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</si>
  <si>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</si>
  <si>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</si>
  <si>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</si>
  <si>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</si>
  <si>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</si>
  <si>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</si>
  <si>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</si>
  <si>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</si>
  <si>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</si>
  <si>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</si>
  <si>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</si>
  <si>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</si>
  <si>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</si>
  <si>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</si>
  <si>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</si>
  <si>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</si>
  <si>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</si>
  <si>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</si>
  <si>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</si>
  <si>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</si>
  <si>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</si>
  <si>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</si>
  <si>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</si>
  <si>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</si>
  <si>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</si>
  <si>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</si>
  <si>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</si>
  <si>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</si>
  <si>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</si>
  <si>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</si>
  <si>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</si>
  <si>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</si>
  <si>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</si>
  <si>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</si>
  <si>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</si>
  <si>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</si>
  <si>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</si>
  <si>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</si>
  <si>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</si>
  <si>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</si>
  <si>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</si>
  <si>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</si>
  <si>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</si>
  <si>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</si>
  <si>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</si>
  <si>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</si>
  <si>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</si>
  <si>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</si>
  <si>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</si>
  <si>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</si>
  <si>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</si>
  <si>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</si>
  <si>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</si>
  <si>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</si>
  <si>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</si>
  <si>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</si>
  <si>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</si>
  <si>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</si>
  <si>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</si>
  <si>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</si>
  <si>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</si>
  <si>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</si>
  <si>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</si>
  <si>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</si>
  <si>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</si>
  <si>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</si>
  <si>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</si>
  <si>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</si>
  <si>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</si>
  <si>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</si>
  <si>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</si>
  <si>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</si>
  <si>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</si>
  <si>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</si>
  <si>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</si>
  <si>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</si>
  <si>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</si>
  <si>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</si>
  <si>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</si>
  <si>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</si>
  <si>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</si>
  <si>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</si>
  <si>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</si>
  <si>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</si>
  <si>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</si>
  <si>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</si>
  <si>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</si>
  <si>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</si>
  <si>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</si>
  <si>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</si>
  <si>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</si>
  <si>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</si>
  <si>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</si>
  <si>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</si>
  <si>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</si>
  <si>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</si>
  <si>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</si>
  <si>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</si>
  <si>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</si>
  <si>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</si>
  <si>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</si>
  <si>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</si>
  <si>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</si>
  <si>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</si>
  <si>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</si>
  <si>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</si>
  <si>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</si>
  <si>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</si>
  <si>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</si>
  <si>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</si>
  <si>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</si>
  <si>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</si>
  <si>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</si>
  <si>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</si>
  <si>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</si>
  <si>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</si>
  <si>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</si>
  <si>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</si>
  <si>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</si>
  <si>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</si>
  <si>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</si>
  <si>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</si>
  <si>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</si>
  <si>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</si>
  <si>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</si>
  <si>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</si>
  <si>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</si>
  <si>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</si>
  <si>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</si>
  <si>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</si>
  <si>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</si>
  <si>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</si>
  <si>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</si>
  <si>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</si>
  <si>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</si>
  <si>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</si>
  <si>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</si>
  <si>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</si>
  <si>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</si>
  <si>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</si>
  <si>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</si>
  <si>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</si>
  <si>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</si>
  <si>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</si>
  <si>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</si>
  <si>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</si>
  <si>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</si>
  <si>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</si>
  <si>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</si>
  <si>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</si>
  <si>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</si>
  <si>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</si>
  <si>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</si>
  <si>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</si>
  <si>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</si>
  <si>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</si>
  <si>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</si>
  <si>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</si>
  <si>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</si>
  <si>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</si>
  <si>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</si>
  <si>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</si>
  <si>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</si>
  <si>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</si>
  <si>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</si>
  <si>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</si>
  <si>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</si>
  <si>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</si>
  <si>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</si>
  <si>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</si>
  <si>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</si>
  <si>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</si>
  <si>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</si>
  <si>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</si>
  <si>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</si>
  <si>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</si>
  <si>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</si>
  <si>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</si>
  <si>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</si>
  <si>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</si>
  <si>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</si>
  <si>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</si>
  <si>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</si>
  <si>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</si>
  <si>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</si>
  <si>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</si>
  <si>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</si>
  <si>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</si>
  <si>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</si>
  <si>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</si>
  <si>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</si>
  <si>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</si>
  <si>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</si>
  <si>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</si>
  <si>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</si>
  <si>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</si>
  <si>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</si>
  <si>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</si>
  <si>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</si>
  <si>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</si>
  <si>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</si>
  <si>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</si>
  <si>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</si>
  <si>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</si>
  <si>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</si>
  <si>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</si>
  <si>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</si>
  <si>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</si>
  <si>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</si>
  <si>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</si>
  <si>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</si>
  <si>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</si>
  <si>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</si>
  <si>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</si>
  <si>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</si>
  <si>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</si>
  <si>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</si>
  <si>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</si>
  <si>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</si>
  <si>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</si>
  <si>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</si>
  <si>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</si>
  <si>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</si>
  <si>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</si>
  <si>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</si>
  <si>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</si>
  <si>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</si>
  <si>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</si>
  <si>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</si>
  <si>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</si>
  <si>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</si>
  <si>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</si>
  <si>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</si>
  <si>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</si>
  <si>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</si>
  <si>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</si>
  <si>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</si>
  <si>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</si>
  <si>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</si>
  <si>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</si>
  <si>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</si>
  <si>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</si>
  <si>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</si>
  <si>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</si>
  <si>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</si>
  <si>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</si>
  <si>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</si>
  <si>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</si>
  <si>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</si>
  <si>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</si>
  <si>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</si>
  <si>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</si>
  <si>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</si>
  <si>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</si>
  <si>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</si>
  <si>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</si>
  <si>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</si>
  <si>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</si>
  <si>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</si>
  <si>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</si>
  <si>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</si>
  <si>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</si>
  <si>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</si>
  <si>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</si>
  <si>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</si>
  <si>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</si>
  <si>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</si>
  <si>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</si>
  <si>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</si>
  <si>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</si>
  <si>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</si>
  <si>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</si>
  <si>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</si>
  <si>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</si>
  <si>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</si>
  <si>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</si>
  <si>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</si>
  <si>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</si>
  <si>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</si>
  <si>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</si>
  <si>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</si>
  <si>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</si>
  <si>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</si>
  <si>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</si>
  <si>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</si>
  <si>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</si>
  <si>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</si>
  <si>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</si>
  <si>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</si>
  <si>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</si>
  <si>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</si>
  <si>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</si>
  <si>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</si>
  <si>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</si>
  <si>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</si>
  <si>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</si>
  <si>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</si>
  <si>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</si>
  <si>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</si>
  <si>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</si>
  <si>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</si>
  <si>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</si>
  <si>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</si>
  <si>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</si>
  <si>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</si>
  <si>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</si>
  <si>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</si>
  <si>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</si>
  <si>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</si>
  <si>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</si>
  <si>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</si>
  <si>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</si>
  <si>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</si>
  <si>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</si>
  <si>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</si>
  <si>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</si>
  <si>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</si>
  <si>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</si>
  <si>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</si>
  <si>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</si>
  <si>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</si>
  <si>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</si>
  <si>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</si>
  <si>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</si>
  <si>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</si>
  <si>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</si>
  <si>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</si>
  <si>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</si>
  <si>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</si>
  <si>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</si>
  <si>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</si>
  <si>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</si>
  <si>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</si>
  <si>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</si>
  <si>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</si>
  <si>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</si>
  <si>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</si>
  <si>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</si>
  <si>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</si>
  <si>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</si>
  <si>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</si>
  <si>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</si>
  <si>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</si>
  <si>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</si>
  <si>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</si>
  <si>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</si>
  <si>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</si>
  <si>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</si>
  <si>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</si>
  <si>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</si>
  <si>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</si>
  <si>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</si>
  <si>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</si>
  <si>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</si>
  <si>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</si>
  <si>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</si>
  <si>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</si>
  <si>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</si>
  <si>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</si>
  <si>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</si>
  <si>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</si>
  <si>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</si>
  <si>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</si>
  <si>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</si>
  <si>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</si>
  <si>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</si>
  <si>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</si>
  <si>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</si>
  <si>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</si>
  <si>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</si>
  <si>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</si>
  <si>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</si>
  <si>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</si>
  <si>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</si>
  <si>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</si>
  <si>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</si>
  <si>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</si>
  <si>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</si>
  <si>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</si>
  <si>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</si>
  <si>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</si>
  <si>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</si>
  <si>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</si>
  <si>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</si>
  <si>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</si>
  <si>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</si>
  <si>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</si>
  <si>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</si>
  <si>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</si>
  <si>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</si>
  <si>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</si>
  <si>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</si>
  <si>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</si>
  <si>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</si>
  <si>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</si>
  <si>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</si>
  <si>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</si>
  <si>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</si>
  <si>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</si>
  <si>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</si>
  <si>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</si>
  <si>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</si>
  <si>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</si>
  <si>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</si>
  <si>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</si>
  <si>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</si>
  <si>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</si>
  <si>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</si>
  <si>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</si>
  <si>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</si>
  <si>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</si>
  <si>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</si>
  <si>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</si>
  <si>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</si>
  <si>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</si>
  <si>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</si>
  <si>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</si>
  <si>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</si>
  <si>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</si>
  <si>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</si>
  <si>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</si>
  <si>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</si>
  <si>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</si>
  <si>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</si>
  <si>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</si>
  <si>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</si>
  <si>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</si>
  <si>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</si>
  <si>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</si>
  <si>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</si>
  <si>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</si>
  <si>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</si>
  <si>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</si>
  <si>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</si>
  <si>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</si>
  <si>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</si>
  <si>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</si>
  <si>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</si>
  <si>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</si>
  <si>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</si>
  <si>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</si>
  <si>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</si>
  <si>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</si>
  <si>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</si>
  <si>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</si>
  <si>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</si>
  <si>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</si>
  <si>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</si>
  <si>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</si>
  <si>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</si>
  <si>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</si>
  <si>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</si>
  <si>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</si>
  <si>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</si>
  <si>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</si>
  <si>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</si>
  <si>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</si>
  <si>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</si>
  <si>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</si>
  <si>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</si>
  <si>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</si>
  <si>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</si>
  <si>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</si>
  <si>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</si>
  <si>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</si>
  <si>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</si>
  <si>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</si>
  <si>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</si>
  <si>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</si>
  <si>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</si>
  <si>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</si>
  <si>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</si>
  <si>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</si>
  <si>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</si>
  <si>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</si>
  <si>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</si>
  <si>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</si>
  <si>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</si>
  <si>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</si>
  <si>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</si>
  <si>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</si>
  <si>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</si>
  <si>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</si>
  <si>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</si>
  <si>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</si>
  <si>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</si>
  <si>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</si>
  <si>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</si>
  <si>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</si>
  <si>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</si>
  <si>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</si>
  <si>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</si>
  <si>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</si>
  <si>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</si>
  <si>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</si>
  <si>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</si>
  <si>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</si>
  <si>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</si>
  <si>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</si>
  <si>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</si>
  <si>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</si>
  <si>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</si>
  <si>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</si>
  <si>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</si>
  <si>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</si>
  <si>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</si>
  <si>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</si>
  <si>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</si>
  <si>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</si>
  <si>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</si>
  <si>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</si>
  <si>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</si>
  <si>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</si>
  <si>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</si>
  <si>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</si>
  <si>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</si>
  <si>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</si>
  <si>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</si>
  <si>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</si>
  <si>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</si>
  <si>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</si>
  <si>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</si>
  <si>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</si>
  <si>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</si>
  <si>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</si>
  <si>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</si>
  <si>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</si>
  <si>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</si>
  <si>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</si>
  <si>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</si>
  <si>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</si>
  <si>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</si>
  <si>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</si>
  <si>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</si>
  <si>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</si>
  <si>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</si>
  <si>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</si>
  <si>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</si>
  <si>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</si>
  <si>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</si>
  <si>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</si>
  <si>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</si>
  <si>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</si>
  <si>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</si>
  <si>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</si>
  <si>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</si>
  <si>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</si>
  <si>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</si>
  <si>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</si>
  <si>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</si>
  <si>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</si>
  <si>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</si>
  <si>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</si>
  <si>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</si>
  <si>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</si>
  <si>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</si>
  <si>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</si>
  <si>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</si>
  <si>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</si>
  <si>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</si>
  <si>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</si>
  <si>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</si>
  <si>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</si>
  <si>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</si>
  <si>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</si>
  <si>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</si>
  <si>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</si>
  <si>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</si>
  <si>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</si>
  <si>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</si>
  <si>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</si>
  <si>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</si>
  <si>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</si>
  <si>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</si>
  <si>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</si>
  <si>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</si>
  <si>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</si>
  <si>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</si>
  <si>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</si>
  <si>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</si>
  <si>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</si>
  <si>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</si>
  <si>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</si>
  <si>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</si>
  <si>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</si>
  <si>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</si>
  <si>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</si>
  <si>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</si>
  <si>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</si>
  <si>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</si>
  <si>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</si>
  <si>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</si>
  <si>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</si>
  <si>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</si>
  <si>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</si>
  <si>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</si>
  <si>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</si>
  <si>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</si>
  <si>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</si>
  <si>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</si>
  <si>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</si>
  <si>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</si>
  <si>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</si>
  <si>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</si>
  <si>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</si>
  <si>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</si>
  <si>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</si>
  <si>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</si>
  <si>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</si>
  <si>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</si>
  <si>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</si>
  <si>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</si>
  <si>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</si>
  <si>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</si>
  <si>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</si>
  <si>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</si>
  <si>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</si>
  <si>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</si>
  <si>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</si>
  <si>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</si>
  <si>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</si>
  <si>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</si>
  <si>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</si>
  <si>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</si>
  <si>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</si>
  <si>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</si>
  <si>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</si>
  <si>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</si>
  <si>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</si>
  <si>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</si>
  <si>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</si>
  <si>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</si>
  <si>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</si>
  <si>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</si>
  <si>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</si>
  <si>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</si>
  <si>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</si>
  <si>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</si>
  <si>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</si>
  <si>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</si>
  <si>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</si>
  <si>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</si>
  <si>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</si>
  <si>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</si>
  <si>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</si>
  <si>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</si>
  <si>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</si>
  <si>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</si>
  <si>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</si>
  <si>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</si>
  <si>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</si>
  <si>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</si>
  <si>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</si>
  <si>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</si>
  <si>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</si>
  <si>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</si>
  <si>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</si>
  <si>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</si>
  <si>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</si>
  <si>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</si>
  <si>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</si>
  <si>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</si>
  <si>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</si>
  <si>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</si>
  <si>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</si>
  <si>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</si>
  <si>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</si>
  <si>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</si>
  <si>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</si>
  <si>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</si>
  <si>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</si>
  <si>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</si>
  <si>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</si>
  <si>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</si>
  <si>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</si>
  <si>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</si>
  <si>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</si>
  <si>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</si>
  <si>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</si>
  <si>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</si>
  <si>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</si>
  <si>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</si>
  <si>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</si>
  <si>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</si>
  <si>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</si>
  <si>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</si>
  <si>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</si>
  <si>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</si>
  <si>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</si>
  <si>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</si>
  <si>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</si>
  <si>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</si>
  <si>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</si>
  <si>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</si>
  <si>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</si>
  <si>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</si>
  <si>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</si>
  <si>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</si>
  <si>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</si>
  <si>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</si>
  <si>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</si>
  <si>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</si>
  <si>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</si>
  <si>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</si>
  <si>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</si>
  <si>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</si>
  <si>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</si>
  <si>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</si>
  <si>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</si>
  <si>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</si>
  <si>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</si>
  <si>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</si>
  <si>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</si>
  <si>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</si>
  <si>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</si>
  <si>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</si>
  <si>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</si>
  <si>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</si>
  <si>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</si>
  <si>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</si>
  <si>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</si>
  <si>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</si>
  <si>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</si>
  <si>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</si>
  <si>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</si>
  <si>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</si>
  <si>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</si>
  <si>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</si>
  <si>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</si>
  <si>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</si>
  <si>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</si>
  <si>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</si>
  <si>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</si>
  <si>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</si>
  <si>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</si>
  <si>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</si>
  <si>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</si>
  <si>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</si>
  <si>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</si>
  <si>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</si>
  <si>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</si>
  <si>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</si>
  <si>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</si>
  <si>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</si>
  <si>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</si>
  <si>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</si>
  <si>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</si>
  <si>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</si>
  <si>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</si>
  <si>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</si>
  <si>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</si>
  <si>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</si>
  <si>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</si>
  <si>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</si>
  <si>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</si>
  <si>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</si>
  <si>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</si>
  <si>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</si>
  <si>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</si>
  <si>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</si>
  <si>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</si>
  <si>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</si>
  <si>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</si>
  <si>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</si>
  <si>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</si>
  <si>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</si>
  <si>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</si>
  <si>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</si>
  <si>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</si>
  <si>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</si>
  <si>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</si>
  <si>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</si>
  <si>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</si>
  <si>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</si>
  <si>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</si>
  <si>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</si>
  <si>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</si>
  <si>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</si>
  <si>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</si>
  <si>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</si>
  <si>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</si>
  <si>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</si>
  <si>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</si>
  <si>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</si>
  <si>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</si>
  <si>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</si>
  <si>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</si>
  <si>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</si>
  <si>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</si>
  <si>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</si>
  <si>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</si>
  <si>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</si>
  <si>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</si>
  <si>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</si>
  <si>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</si>
  <si>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</si>
  <si>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</si>
  <si>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</si>
  <si>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</si>
  <si>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</si>
  <si>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</si>
  <si>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</si>
  <si>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</si>
  <si>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</si>
  <si>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</si>
  <si>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</si>
  <si>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</si>
  <si>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</si>
  <si>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</si>
  <si>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</si>
  <si>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</si>
  <si>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</si>
  <si>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</si>
  <si>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</si>
  <si>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</si>
  <si>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</si>
  <si>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</si>
  <si>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</si>
  <si>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</si>
  <si>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</si>
  <si>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</si>
  <si>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</si>
  <si>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</si>
  <si>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</si>
  <si>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</si>
  <si>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</si>
  <si>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</si>
  <si>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</si>
  <si>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</si>
  <si>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</si>
  <si>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</si>
  <si>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</si>
  <si>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</si>
  <si>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</si>
  <si>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</si>
  <si>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</si>
  <si>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</si>
  <si>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en medio familiar-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</si>
  <si>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2021-13-10000264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</si>
</sst>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217</v>
      </c>
      <c r="K20" s="140">
        <v>3067550249</v>
      </c>
      <c r="L20" s="141">
        <v>44228</v>
      </c>
      <c r="M20" s="141">
        <v>44561</v>
      </c>
      <c r="N20" s="126">
        <f>+(M20-L20)/30</f>
        <v>11.1</v>
      </c>
      <c r="O20" s="129"/>
      <c r="U20" s="125"/>
      <c r="V20" s="105">
        <f ca="1">NOW()</f>
        <v>44194.781161689818</v>
      </c>
      <c r="W20" s="105">
        <f ca="1">NOW()</f>
        <v>44194.781161689818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245404019.92000002</v>
      </c>
      <c r="F185" s="92"/>
      <c r="G185" s="93"/>
      <c r="H185" s="88"/>
      <c r="I185" s="90" t="s">
        <v>2627</v>
      </c>
      <c r="J185" s="155">
        <f>+SUM(M179:M183)</f>
        <v>0.05</v>
      </c>
      <c r="K185" s="232" t="s">
        <v>2628</v>
      </c>
      <c r="L185" s="232"/>
      <c r="M185" s="94">
        <f>+J185*(SUM(K20:K35))</f>
        <v>153377512.45000002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2020-12-29T23:44:52Z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