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3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<sst xmlns="http://schemas.openxmlformats.org/spreadsheetml/2006/main" count="3274" uniqueCount="2738">
  <si>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</si>
  <si>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</si>
  <si>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</si>
  <si>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</si>
  <si>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</si>
  <si>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</si>
  <si>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</si>
  <si>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</si>
  <si>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</si>
  <si>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</si>
  <si>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</si>
  <si>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</si>
  <si>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</si>
  <si>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</si>
  <si>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</si>
  <si>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</si>
  <si>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</si>
  <si>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</si>
  <si>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</si>
  <si>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</si>
  <si>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</si>
  <si>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</si>
  <si>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</si>
  <si>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</si>
  <si>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</si>
  <si>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</si>
  <si>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</si>
  <si>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</si>
  <si>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</si>
  <si>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</si>
  <si>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</si>
  <si>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</si>
  <si>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</si>
  <si>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</si>
  <si>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</si>
  <si>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</si>
  <si>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</si>
  <si>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</si>
  <si>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</si>
  <si>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</si>
  <si>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</si>
  <si>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</si>
  <si>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</si>
  <si>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</si>
  <si>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</si>
  <si>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</si>
  <si>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</si>
  <si>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</si>
  <si>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</si>
  <si>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</si>
  <si>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</si>
  <si>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</si>
  <si>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</si>
  <si>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</si>
  <si>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</si>
  <si>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</si>
  <si>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</si>
  <si>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</si>
  <si>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</si>
  <si>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</si>
  <si>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</si>
  <si>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</si>
  <si>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</si>
  <si>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</si>
  <si>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</si>
  <si>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</si>
  <si>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</si>
  <si>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</si>
  <si>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</si>
  <si>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</si>
  <si>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</si>
  <si>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</si>
  <si>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</si>
  <si>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</si>
  <si>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</si>
  <si>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</si>
  <si>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</si>
  <si>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</si>
  <si>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</si>
  <si>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</si>
  <si>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</si>
  <si>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</si>
  <si>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</si>
  <si>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</si>
  <si>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</si>
  <si>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</si>
  <si>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</si>
  <si>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</si>
  <si>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</si>
  <si>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</si>
  <si>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</si>
  <si>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</si>
  <si>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</si>
  <si>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</si>
  <si>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</si>
  <si>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</si>
  <si>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</si>
  <si>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</si>
  <si>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</si>
  <si>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</si>
  <si>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</si>
  <si>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</si>
  <si>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</si>
  <si>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</si>
  <si>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</si>
  <si>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</si>
  <si>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</si>
  <si>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</si>
  <si>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</si>
  <si>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</si>
  <si>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</si>
  <si>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</si>
  <si>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</si>
  <si>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</si>
  <si>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</si>
  <si>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</si>
  <si>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</si>
  <si>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</si>
  <si>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</si>
  <si>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</si>
  <si>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</si>
  <si>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</si>
  <si>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</si>
  <si>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</si>
  <si>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</si>
  <si>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</si>
  <si>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</si>
  <si>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</si>
  <si>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</si>
  <si>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</si>
  <si>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</si>
  <si>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</si>
  <si>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</si>
  <si>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</si>
  <si>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</si>
  <si>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</si>
  <si>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</si>
  <si>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</si>
  <si>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</si>
  <si>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</si>
  <si>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</si>
  <si>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</si>
  <si>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</si>
  <si>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</si>
  <si>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</si>
  <si>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</si>
  <si>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</si>
  <si>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</si>
  <si>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</si>
  <si>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</si>
  <si>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</si>
  <si>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</si>
  <si>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</si>
  <si>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</si>
  <si>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</si>
  <si>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</si>
  <si>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</si>
  <si>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</si>
  <si>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</si>
  <si>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</si>
  <si>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</si>
  <si>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</si>
  <si>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</si>
  <si>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</si>
  <si>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</si>
  <si>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</si>
  <si>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</si>
  <si>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</si>
  <si>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</si>
  <si>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</si>
  <si>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</si>
  <si>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</si>
  <si>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</si>
  <si>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</si>
  <si>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</si>
  <si>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</si>
  <si>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</si>
  <si>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</si>
  <si>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</si>
  <si>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</si>
  <si>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</si>
  <si>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</si>
  <si>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</si>
  <si>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</si>
  <si>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</si>
  <si>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</si>
  <si>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</si>
  <si>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</si>
  <si>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</si>
  <si>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</si>
  <si>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</si>
  <si>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</si>
  <si>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</si>
  <si>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</si>
  <si>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</si>
  <si>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</si>
  <si>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</si>
  <si>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</si>
  <si>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</si>
  <si>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</si>
  <si>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</si>
  <si>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</si>
  <si>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</si>
  <si>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</si>
  <si>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</si>
  <si>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</si>
  <si>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</si>
  <si>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</si>
  <si>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</si>
  <si>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</si>
  <si>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</si>
  <si>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</si>
  <si>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</si>
  <si>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</si>
  <si>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</si>
  <si>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</si>
  <si>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</si>
  <si>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</si>
  <si>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</si>
  <si>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</si>
  <si>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</si>
  <si>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</si>
  <si>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</si>
  <si>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</si>
  <si>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</si>
  <si>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</si>
  <si>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</si>
  <si>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</si>
  <si>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</si>
  <si>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</si>
  <si>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</si>
  <si>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</si>
  <si>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</si>
  <si>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</si>
  <si>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</si>
  <si>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</si>
  <si>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</si>
  <si>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</si>
  <si>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</si>
  <si>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</si>
  <si>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</si>
  <si>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</si>
  <si>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</si>
  <si>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</si>
  <si>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</si>
  <si>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</si>
  <si>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</si>
  <si>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</si>
  <si>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</si>
  <si>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</si>
  <si>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</si>
  <si>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</si>
  <si>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</si>
  <si>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</si>
  <si>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</si>
  <si>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</si>
  <si>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</si>
  <si>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</si>
  <si>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</si>
  <si>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</si>
  <si>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</si>
  <si>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</si>
  <si>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</si>
  <si>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</si>
  <si>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</si>
  <si>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</si>
  <si>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</si>
  <si>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</si>
  <si>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</si>
  <si>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</si>
  <si>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</si>
  <si>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</si>
  <si>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</si>
  <si>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</si>
  <si>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</si>
  <si>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</si>
  <si>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</si>
  <si>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</si>
  <si>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</si>
  <si>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</si>
  <si>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</si>
  <si>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</si>
  <si>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</si>
  <si>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</si>
  <si>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</si>
  <si>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</si>
  <si>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</si>
  <si>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</si>
  <si>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</si>
  <si>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</si>
  <si>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</si>
  <si>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</si>
  <si>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</si>
  <si>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</si>
  <si>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</si>
  <si>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</si>
  <si>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</si>
  <si>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</si>
  <si>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</si>
  <si>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</si>
  <si>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</si>
  <si>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</si>
  <si>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</si>
  <si>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</si>
  <si>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</si>
  <si>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</si>
  <si>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</si>
  <si>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</si>
  <si>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</si>
  <si>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</si>
  <si>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</si>
  <si>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</si>
  <si>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</si>
  <si>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</si>
  <si>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</si>
  <si>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</si>
  <si>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</si>
  <si>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</si>
  <si>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</si>
  <si>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</si>
  <si>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</si>
  <si>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</si>
  <si>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</si>
  <si>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</si>
  <si>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</si>
  <si>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</si>
  <si>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</si>
  <si>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</si>
  <si>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</si>
  <si>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</si>
  <si>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</si>
  <si>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</si>
  <si>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</si>
  <si>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</si>
  <si>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</si>
  <si>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</si>
  <si>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</si>
  <si>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</si>
  <si>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</si>
  <si>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</si>
  <si>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</si>
  <si>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</si>
  <si>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</si>
  <si>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</si>
  <si>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</si>
  <si>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</si>
  <si>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</si>
  <si>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</si>
  <si>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</si>
  <si>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</si>
  <si>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</si>
  <si>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</si>
  <si>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</si>
  <si>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</si>
  <si>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</si>
  <si>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</si>
  <si>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</si>
  <si>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</si>
  <si>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</si>
  <si>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</si>
  <si>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</si>
  <si>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</si>
  <si>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</si>
  <si>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</si>
  <si>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</si>
  <si>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</si>
  <si>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</si>
  <si>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</si>
  <si>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</si>
  <si>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</si>
  <si>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</si>
  <si>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</si>
  <si>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</si>
  <si>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</si>
  <si>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</si>
  <si>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</si>
  <si>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</si>
  <si>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</si>
  <si>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</si>
  <si>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</si>
  <si>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</si>
  <si>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</si>
  <si>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</si>
  <si>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</si>
  <si>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</si>
  <si>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</si>
  <si>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</si>
  <si>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</si>
  <si>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</si>
  <si>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</si>
  <si>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</si>
  <si>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</si>
  <si>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</si>
  <si>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</si>
  <si>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</si>
  <si>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</si>
  <si>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</si>
  <si>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</si>
  <si>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</si>
  <si>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</si>
  <si>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</si>
  <si>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</si>
  <si>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</si>
  <si>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</si>
  <si>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</si>
  <si>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</si>
  <si>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</si>
  <si>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</si>
  <si>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</si>
  <si>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</si>
  <si>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</si>
  <si>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</si>
  <si>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</si>
  <si>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</si>
  <si>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</si>
  <si>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</si>
  <si>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</si>
  <si>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</si>
  <si>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</si>
  <si>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</si>
  <si>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</si>
  <si>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</si>
  <si>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</si>
  <si>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</si>
  <si>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</si>
  <si>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</si>
  <si>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</si>
  <si>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</si>
  <si>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</si>
  <si>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</si>
  <si>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</si>
  <si>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</si>
  <si>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</si>
  <si>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</si>
  <si>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</si>
  <si>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</si>
  <si>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</si>
  <si>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</si>
  <si>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</si>
  <si>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</si>
  <si>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</si>
  <si>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</si>
  <si>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</si>
  <si>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</si>
  <si>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</si>
  <si>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</si>
  <si>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</si>
  <si>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</si>
  <si>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</si>
  <si>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</si>
  <si>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</si>
  <si>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</si>
  <si>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</si>
  <si>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</si>
  <si>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</si>
  <si>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</si>
  <si>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</si>
  <si>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</si>
  <si>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</si>
  <si>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</si>
  <si>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</si>
  <si>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</si>
  <si>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</si>
  <si>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</si>
  <si>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</si>
  <si>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</si>
  <si>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</si>
  <si>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</si>
  <si>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</si>
  <si>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</si>
  <si>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</si>
  <si>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</si>
  <si>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</si>
  <si>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</si>
  <si>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</si>
  <si>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</si>
  <si>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</si>
  <si>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</si>
  <si>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</si>
  <si>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</si>
  <si>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</si>
  <si>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</si>
  <si>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</si>
  <si>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</si>
  <si>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</si>
  <si>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</si>
  <si>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</si>
  <si>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</si>
  <si>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</si>
  <si>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</si>
  <si>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</si>
  <si>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</si>
  <si>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</si>
  <si>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</si>
  <si>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</si>
  <si>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</si>
  <si>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</si>
  <si>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</si>
  <si>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</si>
  <si>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</si>
  <si>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</si>
  <si>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</si>
  <si>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</si>
  <si>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</si>
  <si>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</si>
  <si>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</si>
  <si>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</si>
  <si>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</si>
  <si>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</si>
  <si>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</si>
  <si>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</si>
  <si>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</si>
  <si>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</si>
  <si>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</si>
  <si>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</si>
  <si>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</si>
  <si>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</si>
  <si>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</si>
  <si>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</si>
  <si>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</si>
  <si>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</si>
  <si>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</si>
  <si>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</si>
  <si>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</si>
  <si>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</si>
  <si>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</si>
  <si>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</si>
  <si>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</si>
  <si>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</si>
  <si>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</si>
  <si>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</si>
  <si>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</si>
  <si>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</si>
  <si>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</si>
  <si>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</si>
  <si>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</si>
  <si>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</si>
  <si>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</si>
  <si>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</si>
  <si>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</si>
  <si>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</si>
  <si>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</si>
  <si>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</si>
  <si>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</si>
  <si>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</si>
  <si>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</si>
  <si>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</si>
  <si>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</si>
  <si>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</si>
  <si>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</si>
  <si>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</si>
  <si>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</si>
  <si>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</si>
  <si>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</si>
  <si>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</si>
  <si>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</si>
  <si>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</si>
  <si>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</si>
  <si>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</si>
  <si>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</si>
  <si>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</si>
  <si>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</si>
  <si>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</si>
  <si>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</si>
  <si>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</si>
  <si>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</si>
  <si>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</si>
  <si>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</si>
  <si>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</si>
  <si>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</si>
  <si>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</si>
  <si>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</si>
  <si>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</si>
  <si>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</si>
  <si>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</si>
  <si>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</si>
  <si>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</si>
  <si>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</si>
  <si>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</si>
  <si>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</si>
  <si>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</si>
  <si>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</si>
  <si>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</si>
  <si>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</si>
  <si>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</si>
  <si>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</si>
  <si>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</si>
  <si>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</si>
  <si>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</si>
  <si>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</si>
  <si>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</si>
  <si>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</si>
  <si>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</si>
  <si>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</si>
  <si>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</si>
  <si>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</si>
  <si>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</si>
  <si>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</si>
  <si>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</si>
  <si>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</si>
  <si>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</si>
  <si>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</si>
  <si>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</si>
  <si>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</si>
  <si>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</si>
  <si>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</si>
  <si>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</si>
  <si>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</si>
  <si>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</si>
  <si>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</si>
  <si>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</si>
  <si>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</si>
  <si>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</si>
  <si>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</si>
  <si>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</si>
  <si>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</si>
  <si>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</si>
  <si>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</si>
  <si>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</si>
  <si>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</si>
  <si>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</si>
  <si>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</si>
  <si>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</si>
  <si>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</si>
  <si>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</si>
  <si>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</si>
  <si>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</si>
  <si>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</si>
  <si>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</si>
  <si>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</si>
  <si>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</si>
  <si>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</si>
  <si>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</si>
  <si>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</si>
  <si>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</si>
  <si>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</si>
  <si>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</si>
  <si>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</si>
  <si>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</si>
  <si>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</si>
  <si>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</si>
  <si>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</si>
  <si>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</si>
  <si>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</si>
  <si>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</si>
  <si>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</si>
  <si>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</si>
  <si>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</si>
  <si>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</si>
  <si>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</si>
  <si>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</si>
  <si>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</si>
  <si>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</si>
  <si>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</si>
  <si>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</si>
  <si>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</si>
  <si>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</si>
  <si>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</si>
  <si>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</si>
  <si>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</si>
  <si>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</si>
  <si>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</si>
  <si>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</si>
  <si>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</si>
  <si>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</si>
  <si>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</si>
  <si>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</si>
  <si>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</si>
  <si>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</si>
  <si>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</si>
  <si>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</si>
  <si>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</si>
  <si>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</si>
  <si>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</si>
  <si>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</si>
  <si>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</si>
  <si>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</si>
  <si>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</si>
  <si>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</si>
  <si>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</si>
  <si>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</si>
  <si>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</si>
  <si>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</si>
  <si>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</si>
  <si>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</si>
  <si>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</si>
  <si>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</si>
  <si>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</si>
  <si>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</si>
  <si>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</si>
  <si>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</si>
  <si>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</si>
  <si>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</si>
  <si>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</si>
  <si>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</si>
  <si>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</si>
  <si>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</si>
  <si>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</si>
  <si>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</si>
  <si>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</si>
  <si>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</si>
  <si>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</si>
  <si>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</si>
  <si>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</si>
  <si>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</si>
  <si>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</si>
  <si>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</si>
  <si>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</si>
  <si>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</si>
  <si>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</si>
  <si>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</si>
  <si>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</si>
  <si>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</si>
  <si>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</si>
  <si>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</si>
  <si>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</si>
  <si>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</si>
  <si>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</si>
  <si>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</si>
  <si>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</si>
  <si>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</si>
  <si>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</si>
  <si>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</si>
  <si>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</si>
  <si>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</si>
  <si>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</si>
  <si>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</si>
  <si>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</si>
  <si>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</si>
  <si>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</si>
  <si>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</si>
  <si>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</si>
  <si>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</si>
  <si>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</si>
  <si>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</si>
  <si>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</si>
  <si>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</si>
  <si>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</si>
  <si>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</si>
  <si>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</si>
  <si>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</si>
  <si>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</si>
  <si>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</si>
  <si>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</si>
  <si>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</si>
  <si>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</si>
  <si>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</si>
  <si>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</si>
  <si>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</si>
  <si>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</si>
  <si>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</si>
  <si>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</si>
  <si>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</si>
  <si>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</si>
  <si>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</si>
  <si>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</si>
  <si>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</si>
  <si>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</si>
  <si>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</si>
  <si>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</si>
  <si>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</si>
  <si>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</si>
  <si>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</si>
  <si>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</si>
  <si>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</si>
  <si>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</si>
  <si>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</si>
  <si>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</si>
  <si>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</si>
  <si>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</si>
  <si>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</si>
  <si>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</si>
  <si>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</si>
  <si>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</si>
  <si>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</si>
  <si>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</si>
  <si>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</si>
  <si>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</si>
  <si>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</si>
  <si>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</si>
  <si>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</si>
  <si>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</si>
  <si>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</si>
  <si>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</si>
  <si>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</si>
  <si>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</si>
  <si>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</si>
  <si>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</si>
  <si>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</si>
  <si>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</si>
  <si>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</si>
  <si>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</si>
  <si>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</si>
  <si>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</si>
  <si>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</si>
  <si>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</si>
  <si>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</si>
  <si>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</si>
  <si>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</si>
  <si>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</si>
  <si>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</si>
  <si>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</si>
  <si>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</si>
  <si>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</si>
  <si>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</si>
  <si>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</si>
  <si>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</si>
  <si>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</si>
  <si>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</si>
  <si>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</si>
  <si>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</si>
  <si>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</si>
  <si>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</si>
  <si>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</si>
  <si>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</si>
  <si>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</si>
  <si>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</si>
  <si>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</si>
  <si>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</si>
  <si>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</si>
  <si>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</si>
  <si>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</si>
  <si>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</si>
  <si>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</si>
  <si>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</si>
  <si>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</si>
  <si>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</si>
  <si>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</si>
  <si>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</si>
  <si>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</si>
  <si>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</si>
  <si>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</si>
  <si>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</si>
  <si>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</si>
  <si>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</si>
  <si>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</si>
  <si>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</si>
  <si>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</si>
  <si>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</si>
  <si>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</si>
  <si>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</si>
  <si>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</si>
  <si>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</si>
  <si>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</si>
  <si>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</si>
  <si>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</si>
  <si>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</si>
  <si>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</si>
  <si>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</si>
  <si>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</si>
  <si>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</si>
  <si>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</si>
  <si>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</si>
  <si>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</si>
  <si>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</si>
  <si>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</si>
  <si>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</si>
  <si>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</si>
  <si>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</si>
  <si>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</si>
  <si>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</si>
  <si>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</si>
  <si>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</si>
  <si>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</si>
  <si>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</si>
  <si>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</si>
  <si>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</si>
  <si>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</si>
  <si>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</si>
  <si>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</si>
  <si>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</si>
  <si>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</si>
  <si>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</si>
  <si>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</si>
  <si>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</si>
  <si>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</si>
  <si>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</si>
  <si>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</si>
  <si>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</si>
  <si>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</si>
  <si>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</si>
  <si>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</si>
  <si>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</si>
  <si>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</si>
  <si>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</si>
  <si>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</si>
  <si>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</si>
  <si>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</si>
  <si>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</si>
  <si>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</si>
  <si>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</si>
  <si>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</si>
  <si>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</si>
  <si>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</si>
  <si>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</si>
  <si>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</si>
  <si>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</si>
  <si>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</si>
  <si>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</si>
  <si>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</si>
  <si>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</si>
  <si>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</si>
  <si>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</si>
  <si>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</si>
  <si>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</si>
  <si>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</si>
  <si>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</si>
  <si>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</si>
  <si>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</si>
  <si>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</si>
  <si>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</si>
  <si>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</si>
  <si>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</si>
  <si>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</si>
  <si>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</si>
  <si>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</si>
  <si>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</si>
  <si>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</si>
  <si>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</si>
  <si>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</si>
  <si>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</si>
  <si>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</si>
  <si>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</si>
  <si>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</si>
  <si>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</si>
  <si>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</si>
  <si>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</si>
  <si>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</si>
  <si>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</si>
  <si>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</si>
  <si>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</si>
  <si>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</si>
  <si>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</si>
  <si>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</si>
  <si>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</si>
  <si>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</si>
  <si>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</si>
  <si>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</si>
  <si>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</si>
  <si>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</si>
  <si>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</si>
  <si>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</si>
  <si>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</si>
  <si>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</si>
  <si>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</si>
  <si>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</si>
  <si>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</si>
  <si>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</si>
  <si>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</si>
  <si>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</si>
  <si>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</si>
  <si>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</si>
  <si>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</si>
  <si>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</si>
  <si>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</si>
  <si>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</si>
  <si>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</si>
  <si>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</si>
  <si>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</si>
  <si>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</si>
  <si>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</si>
  <si>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</si>
  <si>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</si>
  <si>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</si>
  <si>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</si>
  <si>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</si>
  <si>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</si>
  <si>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</si>
  <si>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</si>
  <si>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</si>
  <si>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</si>
  <si>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</si>
  <si>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</si>
  <si>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</si>
  <si>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</si>
  <si>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</si>
  <si>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</si>
  <si>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</si>
  <si>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</si>
  <si>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</si>
  <si>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</si>
  <si>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</si>
  <si>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</si>
  <si>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</si>
  <si>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</si>
  <si>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</si>
  <si>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</si>
  <si>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</si>
  <si>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</si>
  <si>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</si>
  <si>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</si>
  <si>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</si>
  <si>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</si>
  <si>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</si>
  <si>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</si>
  <si>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</si>
  <si>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</si>
  <si>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</si>
  <si>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</si>
  <si>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</si>
  <si>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</si>
  <si>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</si>
  <si>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</si>
  <si>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</si>
  <si>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</si>
  <si>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</si>
  <si>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</si>
  <si>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</si>
  <si>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</si>
  <si>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</si>
  <si>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</si>
  <si>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</si>
  <si>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</si>
  <si>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</si>
  <si>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</si>
  <si>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</si>
  <si>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</si>
  <si>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</si>
  <si>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</si>
  <si>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</si>
  <si>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</si>
  <si>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</si>
  <si>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</si>
  <si>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</si>
  <si>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</si>
  <si>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</si>
  <si>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</si>
  <si>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</si>
  <si>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</si>
  <si>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</si>
  <si>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</si>
  <si>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</si>
  <si>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</si>
  <si>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</si>
  <si>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</si>
  <si>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</si>
  <si>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</si>
  <si>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</si>
  <si>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</si>
  <si>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</si>
  <si>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</si>
  <si>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</si>
  <si>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</si>
  <si>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</si>
  <si>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</si>
  <si>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</si>
  <si>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</si>
  <si>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</si>
  <si>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</si>
  <si>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</si>
  <si>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</si>
  <si>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</si>
  <si>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</si>
  <si>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</si>
  <si>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</si>
  <si>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</si>
  <si>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</si>
  <si>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</si>
  <si>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</si>
  <si>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</si>
  <si>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</si>
  <si>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</si>
  <si>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</si>
  <si>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</si>
  <si>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</si>
  <si>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</si>
  <si>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</si>
  <si>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</si>
  <si>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</si>
  <si>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</si>
  <si>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</si>
  <si>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</si>
  <si>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</si>
  <si>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</si>
  <si>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</si>
  <si>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</si>
  <si>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</si>
  <si>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</si>
  <si>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</si>
  <si>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</si>
  <si>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</si>
  <si>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</si>
  <si>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</si>
  <si>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</si>
  <si>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</si>
  <si>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</si>
  <si>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</si>
  <si>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</si>
  <si>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</si>
  <si>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</si>
  <si>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</si>
  <si>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</si>
  <si>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</si>
  <si>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</si>
  <si>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</si>
  <si>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</si>
  <si>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</si>
  <si>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</si>
  <si>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</si>
  <si>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</si>
  <si>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</si>
  <si>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</si>
  <si>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</si>
  <si>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</si>
  <si>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</si>
  <si>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</si>
  <si>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</si>
  <si>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</si>
  <si>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</si>
  <si>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</si>
  <si>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</si>
  <si>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</si>
  <si>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</si>
  <si>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</si>
  <si>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</si>
  <si>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</si>
  <si>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</si>
  <si>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</si>
  <si>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</si>
  <si>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</si>
  <si>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</si>
  <si>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</si>
  <si>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</si>
  <si>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</si>
  <si>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</si>
  <si>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</si>
  <si>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</si>
  <si>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</si>
  <si>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</si>
  <si>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</si>
  <si>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</si>
  <si>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</si>
  <si>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</si>
  <si>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</si>
  <si>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</si>
  <si>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</si>
  <si>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</si>
  <si>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</si>
  <si>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</si>
  <si>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</si>
  <si>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</si>
  <si>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</si>
  <si>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</si>
  <si>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</si>
  <si>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</si>
  <si>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</si>
  <si>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</si>
  <si>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</si>
  <si>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</si>
  <si>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</si>
  <si>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</si>
  <si>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</si>
  <si>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</si>
  <si>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</si>
  <si>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</si>
  <si>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</si>
  <si>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</si>
  <si>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</si>
  <si>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</si>
  <si>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</si>
  <si>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</si>
  <si>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</si>
  <si>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</si>
  <si>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</si>
  <si>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</si>
  <si>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</si>
  <si>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</si>
  <si>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</si>
  <si>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</si>
  <si>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</si>
  <si>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</si>
  <si>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</si>
  <si>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</si>
  <si>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</si>
  <si>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</si>
  <si>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</si>
  <si>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</si>
  <si>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</si>
  <si>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</si>
  <si>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</si>
  <si>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</si>
  <si>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</si>
  <si>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</si>
  <si>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</si>
  <si>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</si>
  <si>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</si>
  <si>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</si>
  <si>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</si>
  <si>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</si>
  <si>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</si>
  <si>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</si>
  <si>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</si>
  <si>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</si>
  <si>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</si>
  <si>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</si>
  <si>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</si>
  <si>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</si>
  <si>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</si>
  <si>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</si>
  <si>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</si>
  <si>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</si>
  <si>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</si>
  <si>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</si>
  <si>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</si>
  <si>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</si>
  <si>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</si>
  <si>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</si>
  <si>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</si>
  <si>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</si>
  <si>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</si>
  <si>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</si>
  <si>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</si>
  <si>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</si>
  <si>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</si>
  <si>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</si>
  <si>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</si>
  <si>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</si>
  <si>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</si>
  <si>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</si>
  <si>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</si>
  <si>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</si>
  <si>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</si>
  <si>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</si>
  <si>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</si>
  <si>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</si>
  <si>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</si>
  <si>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</si>
  <si>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</si>
  <si>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</si>
  <si>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</si>
  <si>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</si>
  <si>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</si>
  <si>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</si>
  <si>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</si>
  <si>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</si>
  <si>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</si>
  <si>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</si>
  <si>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</si>
  <si>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</si>
  <si>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</si>
  <si>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</si>
  <si>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</si>
  <si>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</si>
  <si>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</si>
  <si>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</si>
  <si>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</si>
  <si>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</si>
  <si>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</si>
  <si>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</si>
  <si>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</si>
  <si>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</si>
  <si>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</si>
  <si>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</si>
  <si>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</si>
  <si>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</si>
  <si>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</si>
  <si>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</si>
  <si>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</si>
  <si>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</si>
  <si>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</si>
  <si>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</si>
  <si>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</si>
  <si>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</si>
  <si>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</si>
  <si>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</si>
  <si>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</si>
  <si>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</si>
  <si>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</si>
  <si>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</si>
  <si>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</si>
  <si>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</si>
  <si>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</si>
  <si>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</si>
  <si>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</si>
  <si>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</si>
  <si>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</si>
  <si>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</si>
  <si>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</si>
  <si>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</si>
  <si>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</si>
  <si>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</si>
  <si>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</si>
  <si>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</si>
  <si>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</si>
  <si>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</si>
  <si>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</si>
  <si>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</si>
  <si>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</si>
  <si>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</si>
  <si>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</si>
  <si>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</si>
  <si>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</si>
  <si>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</si>
  <si>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</si>
  <si>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</si>
  <si>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</si>
  <si>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</si>
  <si>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</si>
  <si>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</si>
  <si>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</si>
  <si>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</si>
  <si>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</si>
  <si>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</si>
  <si>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</si>
  <si>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</si>
  <si>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</si>
  <si>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</si>
  <si>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</si>
  <si>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</si>
  <si>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</si>
  <si>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</si>
  <si>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</si>
  <si>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</si>
  <si>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</si>
  <si>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</si>
  <si>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</si>
  <si>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</si>
  <si>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</si>
  <si>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</si>
  <si>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</si>
  <si>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</si>
  <si>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</si>
  <si>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</si>
  <si>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</si>
  <si>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</si>
  <si>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</si>
  <si>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</si>
  <si>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</si>
  <si>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</si>
  <si>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</si>
  <si>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</si>
  <si>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</si>
  <si>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</si>
  <si>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</si>
  <si>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</si>
  <si>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</si>
  <si>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</si>
  <si>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</si>
  <si>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</si>
  <si>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</si>
  <si>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</si>
  <si>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</si>
  <si>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</si>
  <si>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</si>
  <si>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</si>
  <si>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</si>
  <si>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</si>
  <si>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</si>
  <si>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</si>
  <si>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</si>
  <si>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</si>
  <si>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</si>
  <si>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</si>
  <si>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</si>
  <si>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</si>
  <si>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</si>
  <si>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</si>
  <si>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</si>
  <si>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</si>
  <si>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</si>
  <si>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</si>
  <si>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</si>
  <si>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</si>
  <si>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</si>
  <si>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</si>
  <si>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</si>
  <si>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</si>
  <si>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</si>
  <si>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</si>
  <si>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</si>
  <si>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</si>
  <si>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</si>
  <si>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</si>
  <si>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</si>
  <si>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</si>
  <si>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</si>
  <si>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</si>
  <si>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</si>
  <si>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</si>
  <si>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</si>
  <si>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</si>
  <si>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</si>
  <si>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</si>
  <si>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</si>
  <si>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</si>
  <si>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</si>
  <si>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</si>
  <si>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</si>
  <si>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</si>
  <si>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</si>
  <si>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</si>
  <si>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</si>
  <si>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</si>
  <si>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</si>
  <si>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</si>
  <si>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</si>
  <si>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</si>
  <si>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</si>
  <si>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</si>
  <si>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</si>
  <si>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</si>
  <si>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</si>
  <si>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</si>
  <si>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</si>
  <si>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</si>
  <si>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</si>
  <si>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</si>
  <si>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</si>
  <si>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</si>
  <si>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</si>
  <si>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</si>
  <si>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</si>
  <si>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</si>
  <si>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</si>
  <si>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</si>
  <si>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</si>
  <si>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</si>
  <si>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</si>
  <si>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</si>
  <si>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</si>
  <si>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</si>
  <si>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</si>
  <si>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</si>
  <si>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</si>
  <si>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</si>
  <si>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</si>
  <si>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</si>
  <si>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</si>
  <si>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</si>
  <si>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</si>
  <si>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</si>
  <si>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</si>
  <si>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</si>
  <si>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</si>
  <si>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</si>
  <si>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</si>
  <si>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</si>
  <si>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</si>
  <si>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</si>
  <si>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</si>
  <si>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</si>
  <si>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</si>
  <si>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</si>
  <si>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</si>
  <si>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</si>
  <si>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</si>
  <si>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</si>
  <si>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</si>
  <si>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</si>
  <si>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</si>
  <si>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</si>
  <si>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</si>
  <si>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</si>
  <si>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</si>
  <si>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</si>
  <si>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</si>
  <si>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</si>
  <si>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</si>
  <si>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</si>
  <si>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</si>
  <si>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</si>
  <si>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</si>
  <si>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</si>
  <si>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</si>
  <si>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</si>
  <si>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</si>
  <si>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</si>
  <si>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</si>
  <si>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</si>
  <si>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</si>
  <si>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</si>
  <si>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</si>
  <si>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</si>
  <si>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</si>
  <si>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</si>
  <si>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</si>
  <si>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</si>
  <si>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</si>
  <si>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</si>
  <si>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</si>
  <si>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</si>
  <si>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</si>
  <si>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</si>
  <si>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</si>
  <si>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</si>
  <si>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</si>
  <si>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</si>
  <si>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</si>
  <si>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</si>
  <si>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</si>
  <si>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</si>
  <si>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</si>
  <si>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</si>
  <si>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</si>
  <si>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</si>
  <si>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</si>
  <si>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</si>
  <si>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</si>
  <si>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</si>
  <si>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</si>
  <si>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</si>
  <si>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</si>
  <si>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</si>
  <si>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</si>
  <si>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</si>
  <si>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</si>
  <si>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</si>
  <si>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</si>
  <si>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</si>
  <si>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</si>
  <si>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</si>
  <si>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</si>
  <si>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</si>
  <si>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</si>
  <si>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</si>
  <si>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</si>
  <si>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</si>
  <si>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</si>
  <si>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</si>
  <si>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</si>
  <si>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</si>
  <si>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</si>
  <si>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</si>
  <si>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</si>
  <si>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</si>
  <si>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</si>
  <si>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</si>
  <si>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</si>
  <si>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</si>
  <si>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</si>
  <si>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</si>
  <si>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</si>
  <si>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</si>
  <si>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</si>
  <si>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</si>
  <si>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</si>
  <si>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</si>
  <si>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</si>
  <si>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</si>
  <si>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</si>
  <si>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</si>
  <si>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</si>
  <si>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</si>
  <si>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</si>
  <si>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</si>
  <si>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</si>
  <si>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</si>
  <si>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</si>
  <si>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</si>
  <si>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</si>
  <si>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</si>
  <si>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</si>
  <si>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</si>
  <si>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</si>
  <si>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</si>
  <si>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</si>
  <si>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</si>
  <si>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</si>
  <si>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</si>
  <si>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</si>
  <si>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</si>
  <si>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</si>
  <si>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</si>
  <si>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</si>
  <si>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</si>
  <si>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</si>
  <si>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</si>
  <si>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</si>
  <si>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</si>
  <si>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</si>
  <si>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</si>
  <si>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</si>
  <si>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</si>
  <si>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</si>
  <si>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</si>
  <si>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</si>
  <si>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</si>
  <si>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</si>
  <si>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</si>
  <si>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</si>
  <si>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</si>
  <si>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</si>
  <si>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</si>
  <si>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</si>
  <si>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</si>
  <si>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</si>
  <si>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</si>
  <si>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</si>
  <si>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</si>
  <si>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</si>
  <si>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</si>
  <si>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</si>
  <si>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</si>
  <si>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</si>
  <si>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</si>
  <si>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</si>
  <si>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</si>
  <si>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</si>
  <si>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</si>
  <si>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</si>
  <si>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</si>
  <si>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</si>
  <si>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</si>
  <si>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</si>
  <si>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</si>
  <si>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</si>
  <si>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</si>
  <si>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</si>
  <si>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</si>
  <si>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</si>
  <si>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</si>
  <si>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</si>
  <si>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</si>
  <si>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</si>
  <si>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</si>
  <si>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</si>
  <si>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</si>
  <si>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</si>
  <si>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</si>
  <si>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</si>
  <si>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</si>
  <si>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</si>
  <si>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</si>
  <si>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</si>
  <si>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</si>
  <si>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</si>
  <si>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</si>
  <si>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</si>
  <si>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</si>
  <si>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</si>
  <si>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</si>
  <si>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</si>
  <si>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</si>
  <si>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</si>
  <si>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</si>
  <si>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</si>
  <si>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</si>
  <si>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</si>
  <si>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</si>
  <si>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</si>
  <si>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</si>
  <si>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</si>
  <si>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</si>
  <si>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</si>
  <si>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</si>
  <si>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</si>
  <si>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</si>
  <si>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</si>
  <si>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</si>
  <si>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</si>
  <si>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</si>
  <si>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</si>
  <si>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</si>
  <si>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</si>
  <si>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</si>
  <si>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</si>
  <si>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</si>
  <si>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</si>
  <si>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</si>
  <si>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</si>
  <si>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</si>
  <si>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</si>
  <si>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</si>
  <si>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</si>
  <si>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</si>
  <si>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</si>
  <si>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</si>
  <si>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</si>
  <si>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</si>
  <si>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</si>
  <si>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</si>
  <si>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</si>
  <si>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</si>
  <si>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</si>
  <si>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</si>
  <si>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</si>
  <si>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</si>
  <si>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</si>
  <si>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</si>
  <si>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</si>
  <si>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</si>
  <si>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</si>
  <si>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</si>
  <si>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</si>
  <si>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</si>
  <si>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</si>
  <si>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</si>
  <si>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</si>
  <si>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</si>
  <si>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</si>
  <si>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</si>
  <si>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</si>
  <si>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</si>
  <si>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</si>
  <si>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</si>
  <si>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</si>
  <si>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</si>
  <si>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</si>
  <si>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</si>
  <si>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</si>
  <si>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</si>
  <si>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</si>
  <si>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</si>
  <si>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</si>
  <si>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</si>
  <si>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</si>
  <si>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</si>
  <si>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</si>
  <si>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</si>
  <si>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</si>
  <si>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</si>
  <si>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</si>
  <si>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</si>
  <si>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</si>
  <si>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</si>
  <si>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</si>
  <si>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</si>
  <si>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</si>
  <si>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</si>
  <si>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</si>
  <si>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</si>
  <si>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</si>
  <si>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</si>
  <si>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</si>
  <si>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</si>
  <si>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</si>
  <si>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</si>
  <si>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</si>
  <si>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</si>
  <si>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</si>
  <si>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</si>
  <si>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</si>
  <si>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</si>
  <si>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</si>
  <si>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</si>
  <si>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</si>
  <si>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</si>
  <si>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</si>
  <si>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</si>
  <si>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</si>
  <si>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</si>
  <si>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</si>
  <si>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</si>
  <si>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</si>
  <si>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</si>
  <si>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</si>
  <si>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</si>
  <si>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</si>
  <si>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</si>
  <si>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</si>
  <si>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</si>
  <si>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</si>
  <si>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</si>
  <si>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</si>
  <si>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</si>
  <si>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</si>
  <si>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</si>
  <si>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</si>
  <si>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</si>
  <si>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</si>
  <si>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</si>
  <si>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</si>
  <si>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</si>
  <si>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</si>
  <si>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</si>
  <si>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</si>
  <si>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</si>
  <si>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</si>
  <si>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</si>
  <si>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</si>
  <si>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</si>
  <si>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</si>
  <si>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</si>
  <si>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</si>
  <si>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</si>
  <si>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</si>
  <si>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</si>
  <si>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</si>
  <si>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</si>
  <si>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</si>
  <si>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</si>
  <si>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</si>
  <si>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</si>
  <si>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</si>
  <si>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</si>
  <si>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</si>
  <si>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</si>
  <si>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</si>
  <si>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</si>
  <si>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</si>
  <si>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</si>
  <si>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</si>
  <si>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</si>
  <si>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</si>
  <si>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</si>
  <si>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</si>
  <si>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</si>
  <si>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</si>
  <si>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</si>
  <si>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</si>
  <si>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</si>
  <si>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</si>
  <si>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</si>
  <si>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</si>
  <si>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</si>
  <si>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</si>
  <si>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</si>
  <si>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</si>
  <si>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</si>
  <si>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</si>
  <si>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</si>
  <si>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</si>
  <si>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</si>
  <si>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</si>
  <si>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</si>
  <si>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</si>
  <si>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</si>
  <si>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</si>
  <si>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</si>
  <si>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</si>
  <si>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</si>
  <si>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</si>
  <si>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</si>
  <si>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</si>
  <si>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</si>
  <si>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</si>
  <si>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</si>
  <si>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</si>
  <si>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</si>
  <si>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</si>
  <si>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</si>
  <si>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</si>
  <si>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</si>
  <si>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</si>
  <si>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</si>
  <si>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</si>
  <si>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</si>
  <si>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</si>
  <si>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</si>
  <si>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</si>
  <si>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</si>
  <si>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</si>
  <si>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</si>
  <si>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</si>
  <si>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</si>
  <si>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</si>
  <si>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</si>
  <si>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</si>
  <si>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</si>
  <si>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</si>
  <si>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</si>
  <si>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</si>
  <si>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</si>
  <si>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</si>
  <si>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</si>
  <si>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</si>
  <si>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</si>
  <si>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</si>
  <si>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</si>
  <si>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</si>
  <si>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</si>
  <si>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</si>
  <si>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</si>
  <si>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</si>
  <si>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</si>
  <si>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</si>
  <si>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</si>
  <si>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</si>
  <si>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</si>
  <si>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</si>
  <si>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</si>
  <si>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</si>
  <si>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</si>
  <si>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</si>
  <si>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</si>
  <si>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</si>
  <si>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</si>
  <si>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</si>
  <si>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</si>
  <si>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</si>
  <si>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</si>
  <si>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</si>
  <si>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</si>
  <si>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</si>
  <si>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</si>
  <si>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</si>
  <si>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</si>
  <si>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</si>
  <si>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</si>
  <si>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</si>
  <si>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</si>
  <si>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</si>
  <si>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</si>
  <si>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</si>
  <si>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</si>
  <si>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</si>
  <si>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</si>
  <si>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</si>
  <si>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</si>
  <si>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</si>
  <si>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</si>
  <si>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</si>
  <si>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</si>
  <si>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</si>
  <si>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</si>
  <si>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</si>
  <si>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</si>
  <si>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</si>
  <si>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</si>
  <si>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</si>
  <si>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</si>
  <si>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</si>
  <si>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</si>
  <si>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</si>
  <si>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</si>
  <si>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</si>
  <si>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</si>
  <si>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</si>
  <si>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</si>
  <si>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</si>
  <si>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</si>
  <si>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</si>
  <si>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</si>
  <si>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</si>
  <si>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</si>
  <si>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</si>
  <si>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</si>
  <si>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</si>
  <si>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</si>
  <si>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</si>
  <si>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</si>
  <si>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</si>
  <si>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</si>
  <si>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</si>
  <si>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</si>
  <si>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</si>
  <si>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</si>
  <si>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</si>
  <si>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</si>
  <si>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</si>
  <si>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</si>
  <si>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</si>
  <si>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</si>
  <si>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</si>
  <si>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</si>
  <si>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</si>
  <si>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</si>
  <si>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</si>
  <si>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</si>
  <si>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</si>
  <si>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</si>
  <si>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</si>
  <si>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</si>
  <si>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</si>
  <si>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</si>
  <si>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</si>
  <si>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</si>
  <si>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</si>
  <si>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</si>
  <si>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</si>
  <si>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</si>
  <si>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</si>
  <si>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</si>
  <si>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</si>
  <si>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</si>
  <si>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</si>
  <si>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</si>
  <si>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</si>
  <si>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</si>
  <si>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</si>
  <si>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</si>
  <si>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</si>
  <si>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</si>
  <si>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</si>
  <si>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</si>
  <si>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</si>
  <si>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</si>
  <si>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</si>
  <si>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</si>
  <si>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</si>
  <si>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</si>
  <si>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</si>
  <si>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</si>
  <si>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</si>
  <si>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</si>
  <si>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</si>
  <si>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</si>
  <si>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</si>
  <si>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</si>
  <si>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</si>
  <si>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</si>
  <si>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</si>
  <si>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</si>
  <si>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</si>
  <si>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</si>
  <si>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</si>
  <si>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</si>
  <si>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</si>
  <si>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</si>
  <si>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</si>
  <si>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</si>
  <si>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</si>
  <si>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</si>
  <si>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</si>
  <si>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</si>
  <si>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</si>
  <si>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</si>
  <si>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</si>
  <si>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</si>
  <si>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</si>
  <si>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</si>
  <si>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</si>
  <si>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</si>
  <si>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</si>
  <si>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</si>
  <si>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</si>
  <si>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</si>
  <si>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</si>
  <si>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</si>
  <si>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</si>
  <si>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</si>
  <si>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</si>
  <si>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</si>
  <si>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</si>
  <si>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</si>
  <si>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</si>
  <si>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</si>
  <si>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</si>
  <si>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</si>
  <si>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</si>
  <si>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</si>
  <si>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</si>
  <si>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</si>
  <si>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</si>
  <si>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</si>
  <si>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</si>
  <si>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</si>
  <si>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</si>
  <si>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</si>
  <si>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</si>
  <si>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</si>
  <si>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</si>
  <si>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</si>
  <si>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</si>
  <si>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</si>
  <si>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</si>
  <si>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</si>
  <si>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</si>
  <si>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</si>
  <si>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</si>
  <si>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</si>
  <si>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</si>
  <si>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</si>
  <si>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</si>
  <si>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</si>
  <si>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</si>
  <si>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</si>
  <si>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</si>
  <si>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</si>
  <si>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</si>
  <si>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</si>
  <si>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</si>
  <si>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</si>
  <si>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</si>
  <si>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</si>
  <si>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</si>
  <si>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</si>
  <si>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</si>
  <si>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</si>
  <si>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</si>
  <si>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</si>
  <si>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</si>
  <si>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</si>
  <si>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</si>
  <si>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</si>
  <si>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</si>
  <si>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</si>
  <si>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</si>
  <si>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</si>
  <si>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</si>
  <si>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</si>
  <si>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</si>
  <si>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</si>
  <si>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</si>
  <si>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</si>
  <si>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</si>
  <si>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</si>
  <si>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</si>
  <si>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</si>
  <si>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</si>
  <si>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</si>
  <si>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</si>
  <si>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</si>
  <si>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</si>
  <si>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</si>
  <si>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</si>
  <si>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</si>
  <si>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</si>
  <si>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</si>
  <si>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</si>
  <si>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</si>
  <si>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</si>
  <si>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</si>
  <si>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</si>
  <si>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</si>
  <si>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</si>
  <si>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</si>
  <si>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</si>
  <si>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</si>
  <si>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</si>
  <si>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</si>
  <si>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</si>
  <si>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</si>
  <si>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</si>
  <si>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</si>
  <si>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</si>
  <si>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</si>
  <si>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</si>
  <si>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</si>
  <si>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</si>
  <si>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</si>
  <si>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</si>
  <si>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</si>
  <si>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</si>
  <si>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</si>
  <si>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</si>
  <si>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</si>
  <si>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</si>
  <si>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</si>
  <si>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</si>
  <si>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</si>
  <si>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</si>
  <si>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</si>
  <si>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</si>
  <si>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</si>
  <si>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</si>
  <si>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</si>
  <si>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</si>
  <si>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</si>
  <si>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</si>
  <si>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</si>
  <si>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</si>
  <si>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</si>
  <si>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</si>
  <si>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</si>
  <si>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</si>
  <si>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</si>
  <si>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</si>
  <si>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</si>
  <si>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</si>
  <si>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</si>
  <si>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</si>
  <si>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</si>
  <si>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</si>
  <si>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</si>
  <si>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</si>
  <si>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</si>
  <si>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</si>
  <si>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</si>
  <si>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</si>
  <si>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</si>
  <si>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</si>
  <si>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</si>
  <si>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</si>
  <si>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</si>
  <si>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</si>
  <si>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</si>
  <si>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</si>
  <si>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</si>
  <si>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</si>
  <si>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</si>
  <si>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</si>
  <si>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</si>
  <si>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</si>
  <si>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</si>
  <si>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</si>
  <si>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</si>
  <si>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</si>
  <si>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</si>
  <si>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</si>
  <si>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</si>
  <si>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</si>
  <si>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</si>
  <si>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</si>
  <si>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</si>
  <si>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</si>
  <si>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</si>
  <si>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</si>
  <si>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</si>
  <si>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</si>
  <si>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</si>
  <si>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</si>
  <si>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</si>
  <si>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</si>
  <si>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</si>
  <si>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</si>
  <si>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</si>
  <si>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</si>
  <si>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</si>
  <si>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</si>
  <si>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</si>
  <si>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</si>
  <si>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</si>
  <si>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</si>
  <si>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</si>
  <si>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</si>
  <si>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</si>
  <si>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</si>
  <si>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</si>
  <si>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</si>
  <si>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</si>
  <si>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</si>
  <si>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</si>
  <si>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</si>
  <si>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</si>
  <si>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</si>
  <si>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</si>
  <si>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</si>
  <si>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</si>
  <si>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</si>
  <si>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</si>
  <si>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</si>
  <si>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</si>
  <si>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</si>
  <si>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</si>
  <si>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</si>
  <si>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</si>
  <si>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</si>
  <si>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</si>
  <si>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</si>
  <si>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</si>
  <si>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</si>
  <si>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</si>
  <si>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</si>
  <si>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</si>
  <si>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</si>
  <si>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</si>
  <si>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</si>
  <si>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</si>
  <si>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</si>
  <si>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</si>
  <si>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</si>
  <si>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</si>
  <si>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</si>
  <si>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</si>
  <si>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</si>
  <si>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</si>
  <si>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</si>
  <si>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</si>
  <si>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</si>
  <si>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</si>
  <si>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</si>
  <si>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</si>
  <si>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</si>
  <si>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</si>
  <si>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</si>
  <si>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</si>
  <si>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</si>
  <si>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</si>
  <si>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</si>
  <si>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</si>
  <si>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</si>
  <si>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</si>
  <si>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</si>
  <si>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</si>
  <si>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</si>
  <si>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</si>
  <si>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</si>
  <si>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</si>
  <si>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</si>
  <si>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</si>
  <si>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</si>
  <si>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</si>
  <si>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</si>
  <si>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</si>
  <si>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</si>
  <si>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</si>
  <si>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</si>
  <si>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</si>
  <si>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</si>
  <si>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</si>
  <si>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</si>
  <si>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</si>
  <si>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</si>
  <si>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</si>
  <si>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</si>
  <si>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</si>
  <si>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</si>
  <si>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</si>
  <si>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</si>
  <si>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</si>
  <si>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</si>
  <si>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</si>
  <si>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</si>
  <si>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</si>
  <si>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</si>
  <si>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</si>
  <si>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</si>
  <si>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</si>
  <si>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</si>
  <si>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</si>
  <si>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</si>
  <si>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</si>
  <si>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</si>
  <si>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</si>
  <si>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</si>
  <si>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</si>
  <si>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</si>
  <si>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</si>
  <si>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</si>
  <si>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</si>
  <si>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</si>
  <si>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</si>
  <si>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</si>
  <si>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</si>
  <si>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</si>
  <si>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</si>
  <si>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</si>
  <si>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</si>
  <si>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</si>
  <si>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</si>
  <si>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</si>
  <si>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</si>
  <si>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</si>
  <si>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</si>
  <si>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</si>
  <si>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</si>
  <si>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</si>
  <si>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</si>
  <si>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</si>
  <si>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</si>
  <si>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</si>
  <si>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</si>
  <si>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</si>
  <si>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</si>
  <si>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</si>
  <si>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</si>
  <si>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</si>
  <si>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</si>
  <si>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</si>
  <si>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</si>
  <si>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</si>
  <si>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</si>
  <si>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</si>
  <si>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</si>
  <si>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</si>
  <si>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</si>
  <si>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</si>
  <si>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</si>
  <si>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</si>
  <si>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</si>
  <si>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</si>
  <si>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</si>
  <si>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</si>
  <si>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</si>
  <si>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</si>
  <si>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</si>
  <si>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</si>
  <si>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</si>
  <si>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</si>
  <si>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</si>
  <si>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</si>
  <si>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</si>
  <si>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</si>
  <si>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</si>
  <si>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</si>
  <si>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</si>
  <si>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</si>
  <si>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</si>
  <si>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</si>
  <si>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</si>
  <si>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</si>
  <si>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</si>
  <si>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</si>
  <si>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</si>
  <si>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</si>
  <si>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</si>
  <si>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</si>
  <si>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</si>
  <si>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</si>
  <si>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</si>
  <si>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</si>
  <si>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</si>
  <si>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</si>
  <si>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</si>
  <si>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</si>
  <si>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</si>
  <si>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</si>
  <si>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</si>
  <si>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</si>
  <si>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</si>
  <si>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</si>
  <si>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</si>
  <si>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</si>
  <si>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</si>
  <si>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</si>
  <si>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</si>
  <si>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</si>
  <si>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</si>
  <si>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</si>
  <si>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</si>
  <si>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</si>
  <si>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</si>
  <si>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</si>
  <si>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</si>
  <si>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</si>
  <si>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</si>
  <si>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</si>
  <si>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</si>
  <si>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</si>
  <si>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</si>
  <si>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</si>
  <si>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</si>
  <si>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</si>
  <si>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</si>
  <si>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</si>
  <si>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</si>
  <si>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</si>
  <si>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</si>
  <si>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</si>
  <si>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</si>
  <si>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</si>
  <si>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</si>
  <si>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</si>
  <si>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</si>
  <si>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</si>
  <si>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</si>
  <si>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</si>
  <si>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</si>
  <si>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</si>
  <si>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</si>
  <si>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</si>
  <si>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</si>
  <si>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</si>
  <si>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</si>
  <si>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</si>
  <si>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</si>
  <si>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</si>
  <si>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</si>
  <si>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</si>
  <si>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</si>
  <si>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</si>
  <si>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</si>
  <si>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</si>
  <si>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</si>
  <si>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</si>
  <si>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</si>
  <si>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</si>
  <si>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</si>
  <si>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</si>
  <si>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</si>
  <si>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</si>
  <si>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</si>
  <si>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</si>
  <si>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</si>
  <si>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</si>
  <si>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</si>
  <si>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</si>
  <si>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</si>
  <si>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</si>
  <si>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</si>
  <si>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</si>
  <si>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</si>
  <si>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</si>
  <si>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</si>
  <si>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</si>
  <si>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</si>
  <si>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</si>
  <si>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</si>
  <si>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</si>
  <si>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</si>
  <si>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</si>
  <si>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</si>
  <si>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</si>
  <si>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</si>
  <si>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</si>
  <si>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</si>
  <si>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</si>
  <si>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</si>
  <si>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</si>
  <si>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</si>
  <si>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</si>
  <si>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</si>
  <si>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</si>
  <si>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</si>
  <si>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</si>
  <si>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</si>
  <si>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</si>
  <si>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</si>
  <si>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</si>
  <si>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</si>
  <si>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</si>
  <si>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</si>
  <si>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</si>
  <si>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</si>
  <si>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</si>
  <si>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</si>
  <si>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</si>
  <si>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</si>
  <si>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</si>
  <si>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</si>
  <si>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</si>
  <si>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</si>
  <si>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</si>
  <si>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</si>
  <si>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</si>
  <si>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</si>
  <si>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</si>
  <si>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</si>
  <si>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</si>
  <si>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</si>
  <si>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</si>
  <si>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</si>
  <si>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</si>
  <si>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</si>
  <si>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</si>
  <si>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</si>
  <si>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</si>
  <si>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</si>
  <si>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</si>
  <si>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</si>
  <si>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</si>
  <si>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</si>
  <si>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</si>
  <si>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</si>
  <si>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</si>
  <si>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</si>
  <si>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</si>
  <si>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</si>
  <si>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</si>
  <si>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</si>
  <si>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</si>
  <si>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</si>
  <si>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</si>
  <si>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</si>
  <si>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</si>
  <si>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</si>
  <si>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</si>
  <si>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</si>
  <si>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</si>
  <si>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</si>
  <si>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</si>
  <si>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</si>
  <si>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</si>
  <si>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</si>
  <si>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</si>
  <si>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</si>
  <si>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</si>
  <si>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</si>
  <si>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</si>
  <si>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</si>
  <si>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</si>
  <si>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</si>
  <si>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</si>
  <si>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</si>
  <si>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</si>
  <si>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</si>
  <si>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</si>
  <si>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</si>
  <si>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</si>
  <si>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</si>
  <si>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</si>
  <si>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</si>
  <si>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</si>
  <si>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</si>
  <si>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</si>
  <si>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</si>
  <si>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</si>
  <si>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</si>
  <si>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</si>
  <si>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</si>
  <si>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</si>
  <si>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</si>
  <si>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</si>
  <si>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</si>
  <si>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</si>
  <si>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</si>
  <si>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</si>
  <si>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</si>
  <si>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</si>
  <si>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</si>
  <si>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</si>
  <si>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</si>
  <si>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</si>
  <si>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</si>
  <si>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</si>
  <si>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</si>
  <si>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</si>
  <si>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</si>
  <si>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</si>
  <si>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</si>
  <si>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</si>
  <si>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</si>
  <si>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</si>
  <si>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</si>
  <si>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</si>
  <si>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</si>
  <si>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</si>
  <si>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</si>
  <si>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</si>
  <si>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</si>
  <si>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</si>
  <si>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</si>
  <si>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</si>
  <si>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</si>
  <si>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</si>
  <si>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</si>
  <si>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</si>
  <si>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</si>
  <si>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</si>
  <si>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</si>
  <si>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</si>
  <si>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</si>
  <si>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</si>
  <si>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</si>
  <si>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</si>
  <si>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</si>
  <si>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</si>
  <si>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</si>
  <si>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</si>
  <si>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</si>
  <si>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</si>
  <si>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</si>
  <si>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</si>
  <si>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</si>
  <si>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</si>
  <si>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</si>
  <si>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</si>
  <si>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</si>
  <si>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</si>
  <si>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</si>
  <si>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</si>
  <si>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</si>
  <si>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</si>
  <si>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</si>
  <si>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</si>
  <si>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</si>
  <si>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</si>
  <si>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</si>
  <si>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</si>
  <si>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</si>
  <si>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</si>
  <si>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</si>
  <si>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</si>
  <si>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</si>
  <si>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</si>
  <si>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</si>
  <si>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</si>
  <si>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</si>
  <si>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</si>
  <si>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</si>
  <si>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</si>
  <si>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</si>
  <si>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</si>
  <si>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</si>
  <si>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</si>
  <si>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</si>
  <si>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</si>
  <si>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</si>
  <si>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</si>
  <si>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</si>
  <si>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</si>
  <si>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</si>
  <si>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</si>
  <si>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</si>
  <si>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</si>
  <si>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</si>
  <si>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</si>
  <si>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</si>
  <si>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</si>
  <si>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</si>
  <si>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</si>
  <si>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</si>
  <si>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</si>
  <si>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</si>
  <si>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</si>
  <si>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</si>
  <si>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</si>
  <si>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</si>
  <si>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</si>
  <si>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</si>
  <si>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</si>
  <si>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</si>
  <si>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</si>
  <si>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</si>
  <si>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</si>
  <si>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</si>
  <si>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</si>
  <si>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</si>
  <si>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</si>
  <si>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</si>
  <si>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</si>
  <si>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</si>
  <si>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</si>
  <si>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</si>
  <si>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</si>
  <si>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</si>
  <si>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</si>
  <si>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</si>
  <si>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</si>
  <si>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</si>
  <si>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</si>
  <si>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</si>
  <si>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</si>
  <si>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</si>
  <si>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</si>
  <si>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</si>
  <si>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</si>
  <si>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</si>
  <si>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</si>
  <si>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</si>
  <si>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</si>
  <si>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</si>
  <si>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</si>
  <si>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</si>
  <si>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</si>
  <si>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</si>
  <si>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</si>
  <si>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</si>
  <si>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</si>
  <si>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</si>
  <si>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</si>
  <si>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</si>
  <si>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</si>
  <si>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</si>
  <si>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</si>
  <si>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</si>
  <si>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</si>
  <si>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</si>
  <si>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</si>
  <si>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</si>
  <si>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</si>
  <si>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</si>
  <si>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</si>
  <si>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</si>
  <si>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</si>
  <si>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Prestar los servicios de educación inicial en el marco de la atención integral en Centros de Desarrollo Infantil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</si>
  <si>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2021-13-10000230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</si>
</sst>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9" zoomScale="70" zoomScaleNormal="70" zoomScaleSheetLayoutView="40" zoomScalePageLayoutView="40" workbookViewId="0">
      <selection activeCell="F192" sqref="F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208</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208</v>
      </c>
      <c r="J20" s="139" t="s">
        <v>210</v>
      </c>
      <c r="K20" s="140">
        <v>7759403540</v>
      </c>
      <c r="L20" s="141">
        <v>44228</v>
      </c>
      <c r="M20" s="141">
        <v>44561</v>
      </c>
      <c r="N20" s="126">
        <f>+(M20-L20)/30</f>
        <v>11.1</v>
      </c>
      <c r="O20" s="129"/>
      <c r="U20" s="125"/>
      <c r="V20" s="105">
        <f ca="1">NOW()</f>
        <v>44194.496498032408</v>
      </c>
      <c r="W20" s="105">
        <f ca="1">NOW()</f>
        <v>44194.496498032408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0.04</v>
      </c>
      <c r="G179" s="154">
        <f>IF(F179&gt;0,SUM(E179+F179),"")</f>
        <v>0.06</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0.06</v>
      </c>
      <c r="D185" s="91" t="s">
        <v>2628</v>
      </c>
      <c r="E185" s="94">
        <f>+(C185*SUM(K20:K35))</f>
        <v>465564212.39999998</v>
      </c>
      <c r="F185" s="92"/>
      <c r="G185" s="93"/>
      <c r="H185" s="88"/>
      <c r="I185" s="90" t="s">
        <v>2627</v>
      </c>
      <c r="J185" s="155">
        <f>+SUM(M179:M183)</f>
        <v>0.05</v>
      </c>
      <c r="K185" s="198" t="s">
        <v>2628</v>
      </c>
      <c r="L185" s="198"/>
      <c r="M185" s="94">
        <f>+J185*(SUM(K20:K35))</f>
        <v>387970177</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2020-12-22T23:17:39Z</cp:lastPrinted>
  <dcterms:created xsi:type="dcterms:W3CDTF">2020-10-14T21:57:42Z</dcterms:created>
  <dcterms:modified xsi:type="dcterms:W3CDTF">2020-12-29T16:55:08Z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