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AMAZONAS\listo 1\"/>
    </mc:Choice>
  </mc:AlternateContent>
  <xr:revisionPtr revIDLastSave="0" documentId="13_ncr:1_{3E8CBA7E-6267-492A-AA34-C69A97AC3C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<sst xmlns="http://schemas.openxmlformats.org/spreadsheetml/2006/main" count="3255" uniqueCount="2743">
  <si>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</si>
  <si>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</si>
  <si>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</si>
  <si>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</si>
  <si>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</si>
  <si>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</si>
  <si>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</si>
  <si>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</si>
  <si>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</si>
  <si>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</si>
  <si>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</si>
  <si>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</si>
  <si>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</si>
  <si>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</si>
  <si>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</si>
  <si>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</si>
  <si>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</si>
  <si>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</si>
  <si>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</si>
  <si>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</si>
  <si>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</si>
  <si>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</si>
  <si>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</si>
  <si>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</si>
  <si>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</si>
  <si>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</si>
  <si>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</si>
  <si>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</si>
  <si>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</si>
  <si>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</si>
  <si>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</si>
  <si>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</si>
  <si>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</si>
  <si>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</si>
  <si>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</si>
  <si>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</si>
  <si>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</si>
  <si>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</si>
  <si>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</si>
  <si>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</si>
  <si>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</si>
  <si>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</si>
  <si>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</si>
  <si>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</si>
  <si>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</si>
  <si>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</si>
  <si>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</si>
  <si>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</si>
  <si>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</si>
  <si>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</si>
  <si>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</si>
  <si>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</si>
  <si>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</si>
  <si>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</si>
  <si>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</si>
  <si>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</si>
  <si>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</si>
  <si>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</si>
  <si>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</si>
  <si>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</si>
  <si>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</si>
  <si>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</si>
  <si>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</si>
  <si>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</si>
  <si>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</si>
  <si>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</si>
  <si>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</si>
  <si>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</si>
  <si>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</si>
  <si>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</si>
  <si>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</si>
  <si>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</si>
  <si>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</si>
  <si>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</si>
  <si>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</si>
  <si>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</si>
  <si>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</si>
  <si>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</si>
  <si>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</si>
  <si>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</si>
  <si>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</si>
  <si>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</si>
  <si>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</si>
  <si>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</si>
  <si>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</si>
  <si>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</si>
  <si>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</si>
  <si>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</si>
  <si>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</si>
  <si>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</si>
  <si>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</si>
  <si>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</si>
  <si>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</si>
  <si>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</si>
  <si>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</si>
  <si>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</si>
  <si>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</si>
  <si>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</si>
  <si>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</si>
  <si>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</si>
  <si>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</si>
  <si>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</si>
  <si>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</si>
  <si>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</si>
  <si>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</si>
  <si>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</si>
  <si>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</si>
  <si>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</si>
  <si>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</si>
  <si>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</si>
  <si>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</si>
  <si>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</si>
  <si>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</si>
  <si>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</si>
  <si>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</si>
  <si>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</si>
  <si>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</si>
  <si>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</si>
  <si>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</si>
  <si>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</si>
  <si>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</si>
  <si>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</si>
  <si>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</si>
  <si>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</si>
  <si>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</si>
  <si>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</si>
  <si>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</si>
  <si>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</si>
  <si>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</si>
  <si>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</si>
  <si>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</si>
  <si>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</si>
  <si>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</si>
  <si>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</si>
  <si>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</si>
  <si>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</si>
  <si>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</si>
  <si>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</si>
  <si>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</si>
  <si>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</si>
  <si>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</si>
  <si>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</si>
  <si>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</si>
  <si>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</si>
  <si>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</si>
  <si>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</si>
  <si>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</si>
  <si>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</si>
  <si>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</si>
  <si>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</si>
  <si>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</si>
  <si>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</si>
  <si>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</si>
  <si>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</si>
  <si>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</si>
  <si>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</si>
  <si>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</si>
  <si>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</si>
  <si>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</si>
  <si>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</si>
  <si>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</si>
  <si>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</si>
  <si>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</si>
  <si>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</si>
  <si>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</si>
  <si>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</si>
  <si>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</si>
  <si>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</si>
  <si>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</si>
  <si>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</si>
  <si>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</si>
  <si>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</si>
  <si>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</si>
  <si>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</si>
  <si>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</si>
  <si>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</si>
  <si>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</si>
  <si>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</si>
  <si>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</si>
  <si>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</si>
  <si>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</si>
  <si>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</si>
  <si>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</si>
  <si>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</si>
  <si>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</si>
  <si>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</si>
  <si>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</si>
  <si>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</si>
  <si>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</si>
  <si>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</si>
  <si>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</si>
  <si>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</si>
  <si>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</si>
  <si>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</si>
  <si>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</si>
  <si>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</si>
  <si>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</si>
  <si>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</si>
  <si>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</si>
  <si>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</si>
  <si>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</si>
  <si>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</si>
  <si>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</si>
  <si>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</si>
  <si>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</si>
  <si>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</si>
  <si>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</si>
  <si>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</si>
  <si>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</si>
  <si>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</si>
  <si>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</si>
  <si>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</si>
  <si>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</si>
  <si>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</si>
  <si>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</si>
  <si>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</si>
  <si>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</si>
  <si>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</si>
  <si>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</si>
  <si>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</si>
  <si>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</si>
  <si>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</si>
  <si>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</si>
  <si>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</si>
  <si>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</si>
  <si>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</si>
  <si>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</si>
  <si>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</si>
  <si>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</si>
  <si>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</si>
  <si>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</si>
  <si>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</si>
  <si>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</si>
  <si>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</si>
  <si>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</si>
  <si>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</si>
  <si>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</si>
  <si>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</si>
  <si>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</si>
  <si>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</si>
  <si>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</si>
  <si>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</si>
  <si>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</si>
  <si>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</si>
  <si>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</si>
  <si>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</si>
  <si>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</si>
  <si>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</si>
  <si>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</si>
  <si>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</si>
  <si>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</si>
  <si>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</si>
  <si>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</si>
  <si>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</si>
  <si>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</si>
  <si>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</si>
  <si>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</si>
  <si>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</si>
  <si>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</si>
  <si>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</si>
  <si>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</si>
  <si>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</si>
  <si>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</si>
  <si>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</si>
  <si>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</si>
  <si>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</si>
  <si>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</si>
  <si>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</si>
  <si>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</si>
  <si>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</si>
  <si>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</si>
  <si>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</si>
  <si>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</si>
  <si>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</si>
  <si>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</si>
  <si>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</si>
  <si>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</si>
  <si>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</si>
  <si>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</si>
  <si>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</si>
  <si>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</si>
  <si>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</si>
  <si>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</si>
  <si>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</si>
  <si>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</si>
  <si>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</si>
  <si>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</si>
  <si>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</si>
  <si>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</si>
  <si>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</si>
  <si>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</si>
  <si>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</si>
  <si>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</si>
  <si>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</si>
  <si>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</si>
  <si>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</si>
  <si>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</si>
  <si>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</si>
  <si>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</si>
  <si>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</si>
  <si>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</si>
  <si>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</si>
  <si>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</si>
  <si>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</si>
  <si>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</si>
  <si>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</si>
  <si>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</si>
  <si>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</si>
  <si>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</si>
  <si>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</si>
  <si>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</si>
  <si>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</si>
  <si>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</si>
  <si>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</si>
  <si>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</si>
  <si>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</si>
  <si>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</si>
  <si>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</si>
  <si>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</si>
  <si>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</si>
  <si>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</si>
  <si>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</si>
  <si>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</si>
  <si>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</si>
  <si>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</si>
  <si>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</si>
  <si>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</si>
  <si>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</si>
  <si>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</si>
  <si>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</si>
  <si>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</si>
  <si>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</si>
  <si>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</si>
  <si>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</si>
  <si>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</si>
  <si>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</si>
  <si>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</si>
  <si>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</si>
  <si>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</si>
  <si>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</si>
  <si>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</si>
  <si>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</si>
  <si>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</si>
  <si>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</si>
  <si>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</si>
  <si>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</si>
  <si>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</si>
  <si>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</si>
  <si>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</si>
  <si>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</si>
  <si>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</si>
  <si>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</si>
  <si>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</si>
  <si>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</si>
  <si>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</si>
  <si>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</si>
  <si>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</si>
  <si>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</si>
  <si>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</si>
  <si>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</si>
  <si>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</si>
  <si>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</si>
  <si>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</si>
  <si>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</si>
  <si>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</si>
  <si>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</si>
  <si>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</si>
  <si>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</si>
  <si>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</si>
  <si>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</si>
  <si>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</si>
  <si>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</si>
  <si>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</si>
  <si>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</si>
  <si>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</si>
  <si>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</si>
  <si>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</si>
  <si>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</si>
  <si>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</si>
  <si>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</si>
  <si>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</si>
  <si>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</si>
  <si>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</si>
  <si>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</si>
  <si>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</si>
  <si>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</si>
  <si>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</si>
  <si>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</si>
  <si>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</si>
  <si>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</si>
  <si>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</si>
  <si>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</si>
  <si>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</si>
  <si>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</si>
  <si>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</si>
  <si>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</si>
  <si>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</si>
  <si>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</si>
  <si>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</si>
  <si>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</si>
  <si>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</si>
  <si>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</si>
  <si>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</si>
  <si>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</si>
  <si>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</si>
  <si>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</si>
  <si>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</si>
  <si>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</si>
  <si>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</si>
  <si>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</si>
  <si>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</si>
  <si>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</si>
  <si>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</si>
  <si>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</si>
  <si>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</si>
  <si>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</si>
  <si>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</si>
  <si>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</si>
  <si>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</si>
  <si>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</si>
  <si>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</si>
  <si>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</si>
  <si>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</si>
  <si>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</si>
  <si>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</si>
  <si>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</si>
  <si>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</si>
  <si>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</si>
  <si>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</si>
  <si>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</si>
  <si>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</si>
  <si>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</si>
  <si>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</si>
  <si>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</si>
  <si>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</si>
  <si>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</si>
  <si>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</si>
  <si>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</si>
  <si>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</si>
  <si>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</si>
  <si>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</si>
  <si>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</si>
  <si>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</si>
  <si>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</si>
  <si>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</si>
  <si>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</si>
  <si>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</si>
  <si>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</si>
  <si>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</si>
  <si>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</si>
  <si>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</si>
  <si>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</si>
  <si>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</si>
  <si>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</si>
  <si>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</si>
  <si>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</si>
  <si>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</si>
  <si>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</si>
  <si>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</si>
  <si>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</si>
  <si>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</si>
  <si>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</si>
  <si>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</si>
  <si>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</si>
  <si>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</si>
  <si>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</si>
  <si>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</si>
  <si>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</si>
  <si>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</si>
  <si>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</si>
  <si>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</si>
  <si>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</si>
  <si>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</si>
  <si>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</si>
  <si>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</si>
  <si>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</si>
  <si>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</si>
  <si>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</si>
  <si>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</si>
  <si>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</si>
  <si>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</si>
  <si>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</si>
  <si>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</si>
  <si>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</si>
  <si>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</si>
  <si>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</si>
  <si>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</si>
  <si>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</si>
  <si>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</si>
  <si>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</si>
  <si>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</si>
  <si>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</si>
  <si>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</si>
  <si>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</si>
  <si>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</si>
  <si>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</si>
  <si>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</si>
  <si>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</si>
  <si>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</si>
  <si>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</si>
  <si>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</si>
  <si>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</si>
  <si>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</si>
  <si>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</si>
  <si>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</si>
  <si>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</si>
  <si>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</si>
  <si>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</si>
  <si>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</si>
  <si>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</si>
  <si>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</si>
  <si>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</si>
  <si>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</si>
  <si>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</si>
  <si>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</si>
  <si>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</si>
  <si>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</si>
  <si>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</si>
  <si>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</si>
  <si>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</si>
  <si>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</si>
  <si>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</si>
  <si>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</si>
  <si>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</si>
  <si>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</si>
  <si>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</si>
  <si>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</si>
  <si>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</si>
  <si>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</si>
  <si>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</si>
  <si>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</si>
  <si>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</si>
  <si>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</si>
  <si>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</si>
  <si>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</si>
  <si>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</si>
  <si>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</si>
  <si>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</si>
  <si>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</si>
  <si>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</si>
  <si>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</si>
  <si>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</si>
  <si>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</si>
  <si>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</si>
  <si>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</si>
  <si>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</si>
  <si>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</si>
  <si>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</si>
  <si>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</si>
  <si>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</si>
  <si>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</si>
  <si>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</si>
  <si>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</si>
  <si>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</si>
  <si>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</si>
  <si>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</si>
  <si>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</si>
  <si>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</si>
  <si>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</si>
  <si>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</si>
  <si>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</si>
  <si>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</si>
  <si>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</si>
  <si>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</si>
  <si>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</si>
  <si>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</si>
  <si>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</si>
  <si>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</si>
  <si>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</si>
  <si>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</si>
  <si>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</si>
  <si>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</si>
  <si>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</si>
  <si>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</si>
  <si>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</si>
  <si>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</si>
  <si>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</si>
  <si>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</si>
  <si>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</si>
  <si>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</si>
  <si>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</si>
  <si>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</si>
  <si>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</si>
  <si>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</si>
  <si>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</si>
  <si>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</si>
  <si>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</si>
  <si>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</si>
  <si>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</si>
  <si>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</si>
  <si>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</si>
  <si>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</si>
  <si>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</si>
  <si>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</si>
  <si>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</si>
  <si>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</si>
  <si>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</si>
  <si>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</si>
  <si>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</si>
  <si>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</si>
  <si>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</si>
  <si>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</si>
  <si>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</si>
  <si>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</si>
  <si>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</si>
  <si>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</si>
  <si>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</si>
  <si>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</si>
  <si>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</si>
  <si>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</si>
  <si>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</si>
  <si>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</si>
  <si>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</si>
  <si>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</si>
  <si>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</si>
  <si>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</si>
  <si>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</si>
  <si>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</si>
  <si>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</si>
  <si>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</si>
  <si>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</si>
  <si>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</si>
  <si>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</si>
  <si>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</si>
  <si>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</si>
  <si>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</si>
  <si>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</si>
  <si>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</si>
  <si>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</si>
  <si>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</si>
  <si>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</si>
  <si>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</si>
  <si>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</si>
  <si>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</si>
  <si>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</si>
  <si>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</si>
  <si>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</si>
  <si>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</si>
  <si>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</si>
  <si>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</si>
  <si>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</si>
  <si>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</si>
  <si>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</si>
  <si>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</si>
  <si>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</si>
  <si>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</si>
  <si>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</si>
  <si>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</si>
  <si>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</si>
  <si>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</si>
  <si>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</si>
  <si>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</si>
  <si>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</si>
  <si>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</si>
  <si>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</si>
  <si>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</si>
  <si>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</si>
  <si>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</si>
  <si>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</si>
  <si>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</si>
  <si>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</si>
  <si>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</si>
  <si>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</si>
  <si>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</si>
  <si>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</si>
  <si>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</si>
  <si>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</si>
  <si>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</si>
  <si>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</si>
  <si>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</si>
  <si>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</si>
  <si>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</si>
  <si>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</si>
  <si>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</si>
  <si>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</si>
  <si>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</si>
  <si>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</si>
  <si>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</si>
  <si>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</si>
  <si>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</si>
  <si>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</si>
  <si>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</si>
  <si>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</si>
  <si>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</si>
  <si>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</si>
  <si>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</si>
  <si>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</si>
  <si>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</si>
  <si>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</si>
  <si>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</si>
  <si>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</si>
  <si>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</si>
  <si>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</si>
  <si>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</si>
  <si>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</si>
  <si>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</si>
  <si>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</si>
  <si>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</si>
  <si>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</si>
  <si>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</si>
  <si>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</si>
  <si>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</si>
  <si>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</si>
  <si>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</si>
  <si>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</si>
  <si>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</si>
  <si>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</si>
  <si>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</si>
  <si>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</si>
  <si>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</si>
  <si>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</si>
  <si>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</si>
  <si>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</si>
  <si>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</si>
  <si>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</si>
  <si>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</si>
  <si>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</si>
  <si>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</si>
  <si>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</si>
  <si>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</si>
  <si>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</si>
  <si>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</si>
  <si>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</si>
  <si>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</si>
  <si>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</si>
  <si>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</si>
  <si>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</si>
  <si>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</si>
  <si>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</si>
  <si>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</si>
  <si>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</si>
  <si>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</si>
  <si>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</si>
  <si>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</si>
  <si>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</si>
  <si>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</si>
  <si>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</si>
  <si>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</si>
  <si>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</si>
  <si>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</si>
  <si>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</si>
  <si>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</si>
  <si>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</si>
  <si>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</si>
  <si>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</si>
  <si>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</si>
  <si>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</si>
  <si>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</si>
  <si>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</si>
  <si>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</si>
  <si>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</si>
  <si>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</si>
  <si>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</si>
  <si>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</si>
  <si>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</si>
  <si>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</si>
  <si>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</si>
  <si>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</si>
  <si>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</si>
  <si>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</si>
  <si>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</si>
  <si>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</si>
  <si>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</si>
  <si>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</si>
  <si>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</si>
  <si>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</si>
  <si>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</si>
  <si>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</si>
  <si>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</si>
  <si>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</si>
  <si>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</si>
  <si>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</si>
  <si>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</si>
  <si>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</si>
  <si>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</si>
  <si>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</si>
  <si>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</si>
  <si>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</si>
  <si>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</si>
  <si>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</si>
  <si>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</si>
  <si>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</si>
  <si>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</si>
  <si>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</si>
  <si>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</si>
  <si>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</si>
  <si>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</si>
  <si>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</si>
  <si>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</si>
  <si>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</si>
  <si>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</si>
  <si>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</si>
  <si>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</si>
  <si>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</si>
  <si>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</si>
  <si>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</si>
  <si>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</si>
  <si>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</si>
  <si>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</si>
  <si>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</si>
  <si>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</si>
  <si>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</si>
  <si>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</si>
  <si>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</si>
  <si>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</si>
  <si>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</si>
  <si>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</si>
  <si>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</si>
  <si>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</si>
  <si>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</si>
  <si>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</si>
  <si>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</si>
  <si>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</si>
  <si>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</si>
  <si>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</si>
  <si>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</si>
  <si>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</si>
  <si>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</si>
  <si>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</si>
  <si>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</si>
  <si>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</si>
  <si>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</si>
  <si>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</si>
  <si>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</si>
  <si>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</si>
  <si>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</si>
  <si>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</si>
  <si>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</si>
  <si>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</si>
  <si>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</si>
  <si>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</si>
  <si>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</si>
  <si>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</si>
  <si>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</si>
  <si>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</si>
  <si>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</si>
  <si>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</si>
  <si>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</si>
  <si>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</si>
  <si>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</si>
  <si>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</si>
  <si>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</si>
  <si>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</si>
  <si>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</si>
  <si>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</si>
  <si>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</si>
  <si>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</si>
  <si>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</si>
  <si>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</si>
  <si>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</si>
  <si>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</si>
  <si>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</si>
  <si>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</si>
  <si>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</si>
  <si>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</si>
  <si>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</si>
  <si>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</si>
  <si>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</si>
  <si>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</si>
  <si>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</si>
  <si>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</si>
  <si>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</si>
  <si>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</si>
  <si>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</si>
  <si>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</si>
  <si>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</si>
  <si>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</si>
  <si>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</si>
  <si>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</si>
  <si>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</si>
  <si>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</si>
  <si>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</si>
  <si>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</si>
  <si>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</si>
  <si>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</si>
  <si>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</si>
  <si>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</si>
  <si>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</si>
  <si>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</si>
  <si>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</si>
  <si>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</si>
  <si>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</si>
  <si>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</si>
  <si>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</si>
  <si>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</si>
  <si>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</si>
  <si>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</si>
  <si>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</si>
  <si>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</si>
  <si>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</si>
  <si>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</si>
  <si>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</si>
  <si>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</si>
  <si>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</si>
  <si>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</si>
  <si>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</si>
  <si>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</si>
  <si>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</si>
  <si>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</si>
  <si>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</si>
  <si>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</si>
  <si>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</si>
  <si>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</si>
  <si>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</si>
  <si>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</si>
  <si>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</si>
  <si>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</si>
  <si>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</si>
  <si>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</si>
  <si>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</si>
  <si>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</si>
  <si>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</si>
  <si>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</si>
  <si>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</si>
  <si>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</si>
  <si>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</si>
  <si>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</si>
  <si>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</si>
  <si>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</si>
  <si>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</si>
  <si>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</si>
  <si>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</si>
  <si>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</si>
  <si>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</si>
  <si>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</si>
  <si>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</si>
  <si>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</si>
  <si>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</si>
  <si>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</si>
  <si>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</si>
  <si>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</si>
  <si>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</si>
  <si>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</si>
  <si>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</si>
  <si>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</si>
  <si>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</si>
  <si>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</si>
  <si>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</si>
  <si>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</si>
  <si>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</si>
  <si>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</si>
  <si>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</si>
  <si>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</si>
  <si>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</si>
  <si>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</si>
  <si>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</si>
  <si>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</si>
  <si>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</si>
  <si>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</si>
  <si>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</si>
  <si>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</si>
  <si>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</si>
  <si>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</si>
  <si>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</si>
  <si>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</si>
  <si>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</si>
  <si>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</si>
  <si>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</si>
  <si>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</si>
  <si>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</si>
  <si>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</si>
  <si>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</si>
  <si>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</si>
  <si>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</si>
  <si>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</si>
  <si>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</si>
  <si>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</si>
  <si>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</si>
  <si>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</si>
  <si>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</si>
  <si>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</si>
  <si>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</si>
  <si>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</si>
  <si>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</si>
  <si>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</si>
  <si>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</si>
  <si>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</si>
  <si>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</si>
  <si>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</si>
  <si>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</si>
  <si>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</si>
  <si>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</si>
  <si>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</si>
  <si>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</si>
  <si>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</si>
  <si>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</si>
  <si>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</si>
  <si>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</si>
  <si>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</si>
  <si>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</si>
  <si>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</si>
  <si>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</si>
  <si>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</si>
  <si>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</si>
  <si>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</si>
  <si>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</si>
  <si>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</si>
  <si>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</si>
  <si>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</si>
  <si>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</si>
  <si>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</si>
  <si>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</si>
  <si>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</si>
  <si>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</si>
  <si>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</si>
  <si>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</si>
  <si>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</si>
  <si>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</si>
  <si>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</si>
  <si>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</si>
  <si>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</si>
  <si>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</si>
  <si>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</si>
  <si>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</si>
  <si>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</si>
  <si>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</si>
  <si>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</si>
  <si>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</si>
  <si>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</si>
  <si>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</si>
  <si>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</si>
  <si>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</si>
  <si>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</si>
  <si>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</si>
  <si>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</si>
  <si>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</si>
  <si>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</si>
  <si>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</si>
  <si>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</si>
  <si>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</si>
  <si>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</si>
  <si>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</si>
  <si>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</si>
  <si>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</si>
  <si>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</si>
  <si>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</si>
  <si>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</si>
  <si>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</si>
  <si>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</si>
  <si>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</si>
  <si>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</si>
  <si>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</si>
  <si>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</si>
  <si>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</si>
  <si>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</si>
  <si>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</si>
  <si>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</si>
  <si>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</si>
  <si>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</si>
  <si>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</si>
  <si>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</si>
  <si>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</si>
  <si>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</si>
  <si>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</si>
  <si>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</si>
  <si>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</si>
  <si>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</si>
  <si>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</si>
  <si>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</si>
  <si>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</si>
  <si>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</si>
  <si>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</si>
  <si>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</si>
  <si>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</si>
  <si>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</si>
  <si>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</si>
  <si>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</si>
  <si>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</si>
  <si>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</si>
  <si>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</si>
  <si>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</si>
  <si>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</si>
  <si>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</si>
  <si>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</si>
  <si>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</si>
  <si>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</si>
  <si>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</si>
  <si>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</si>
  <si>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</si>
  <si>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</si>
  <si>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</si>
  <si>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</si>
  <si>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</si>
  <si>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</si>
  <si>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</si>
  <si>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</si>
  <si>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</si>
  <si>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</si>
  <si>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</si>
  <si>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</si>
  <si>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</si>
  <si>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</si>
  <si>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</si>
  <si>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</si>
  <si>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</si>
  <si>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</si>
  <si>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</si>
  <si>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</si>
  <si>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</si>
  <si>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</si>
  <si>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</si>
  <si>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</si>
  <si>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</si>
  <si>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</si>
  <si>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</si>
  <si>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</si>
  <si>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</si>
  <si>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</si>
  <si>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</si>
  <si>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</si>
  <si>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</si>
  <si>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</si>
  <si>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</si>
  <si>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</si>
  <si>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</si>
  <si>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</si>
  <si>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</si>
  <si>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</si>
  <si>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</si>
  <si>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</si>
  <si>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</si>
  <si>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</si>
  <si>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</si>
  <si>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</si>
  <si>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</si>
  <si>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</si>
  <si>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</si>
  <si>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</si>
  <si>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</si>
  <si>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</si>
  <si>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</si>
  <si>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</si>
  <si>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</si>
  <si>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</si>
  <si>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</si>
  <si>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</si>
  <si>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</si>
  <si>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</si>
  <si>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</si>
  <si>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</si>
  <si>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</si>
  <si>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</si>
  <si>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</si>
  <si>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</si>
  <si>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</si>
  <si>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</si>
  <si>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</si>
  <si>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</si>
  <si>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</si>
  <si>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</si>
  <si>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</si>
  <si>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</si>
  <si>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</si>
  <si>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</si>
  <si>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</si>
  <si>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</si>
  <si>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</si>
  <si>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</si>
  <si>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</si>
  <si>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</si>
  <si>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</si>
  <si>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</si>
  <si>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</si>
  <si>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</si>
  <si>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</si>
  <si>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</si>
  <si>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</si>
  <si>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</si>
  <si>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</si>
  <si>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</si>
  <si>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</si>
  <si>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</si>
  <si>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</si>
  <si>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</si>
  <si>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</si>
  <si>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</si>
  <si>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</si>
  <si>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</si>
  <si>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</si>
  <si>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</si>
  <si>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</si>
  <si>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</si>
  <si>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</si>
  <si>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</si>
  <si>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</si>
  <si>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</si>
  <si>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</si>
  <si>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</si>
  <si>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</si>
  <si>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</si>
  <si>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</si>
  <si>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</si>
  <si>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</si>
  <si>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</si>
  <si>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</si>
  <si>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</si>
  <si>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</si>
  <si>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</si>
  <si>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</si>
  <si>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</si>
  <si>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</si>
  <si>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</si>
  <si>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</si>
  <si>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</si>
  <si>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</si>
  <si>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</si>
  <si>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</si>
  <si>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</si>
  <si>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</si>
  <si>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</si>
  <si>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</si>
  <si>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</si>
  <si>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</si>
  <si>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</si>
  <si>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</si>
  <si>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</si>
  <si>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</si>
  <si>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</si>
  <si>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</si>
  <si>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</si>
  <si>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</si>
  <si>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</si>
  <si>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</si>
  <si>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</si>
  <si>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</si>
  <si>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</si>
  <si>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</si>
  <si>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</si>
  <si>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</si>
  <si>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</si>
  <si>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</si>
  <si>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</si>
  <si>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</si>
  <si>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</si>
  <si>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</si>
  <si>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</si>
  <si>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</si>
  <si>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</si>
  <si>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</si>
  <si>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</si>
  <si>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</si>
  <si>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</si>
  <si>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</si>
  <si>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</si>
  <si>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</si>
  <si>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</si>
  <si>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</si>
  <si>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</si>
  <si>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</si>
  <si>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</si>
  <si>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</si>
  <si>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</si>
  <si>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</si>
  <si>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</si>
  <si>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</si>
  <si>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</si>
  <si>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</si>
  <si>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</si>
  <si>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</si>
  <si>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</si>
  <si>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</si>
  <si>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</si>
  <si>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</si>
  <si>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</si>
  <si>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</si>
  <si>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</si>
  <si>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</si>
  <si>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</si>
  <si>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</si>
  <si>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</si>
  <si>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</si>
  <si>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</si>
  <si>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</si>
  <si>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</si>
  <si>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</si>
  <si>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</si>
  <si>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</si>
  <si>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</si>
  <si>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</si>
  <si>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</si>
  <si>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</si>
  <si>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</si>
  <si>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</si>
  <si>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</si>
  <si>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</si>
  <si>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</si>
  <si>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</si>
  <si>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</si>
  <si>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</si>
  <si>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</si>
  <si>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</si>
  <si>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</si>
  <si>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</si>
  <si>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</si>
  <si>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</si>
  <si>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</si>
  <si>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</si>
  <si>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</si>
  <si>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</si>
  <si>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</si>
  <si>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</si>
  <si>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</si>
  <si>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</si>
  <si>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</si>
  <si>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</si>
  <si>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</si>
  <si>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</si>
  <si>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</si>
  <si>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</si>
  <si>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</si>
  <si>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</si>
  <si>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</si>
  <si>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</si>
  <si>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</si>
  <si>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</si>
  <si>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</si>
  <si>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</si>
  <si>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</si>
  <si>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</si>
  <si>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</si>
  <si>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</si>
  <si>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</si>
  <si>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</si>
  <si>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</si>
  <si>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</si>
  <si>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</si>
  <si>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</si>
  <si>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</si>
  <si>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</si>
  <si>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</si>
  <si>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</si>
  <si>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</si>
  <si>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</si>
  <si>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</si>
  <si>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</si>
  <si>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</si>
  <si>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</si>
  <si>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</si>
  <si>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</si>
  <si>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</si>
  <si>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</si>
  <si>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</si>
  <si>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</si>
  <si>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</si>
  <si>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</si>
  <si>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</si>
  <si>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</si>
  <si>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</si>
  <si>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</si>
  <si>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</si>
  <si>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</si>
  <si>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</si>
  <si>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</si>
  <si>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</si>
  <si>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</si>
  <si>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</si>
  <si>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</si>
  <si>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</si>
  <si>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</si>
  <si>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</si>
  <si>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</si>
  <si>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</si>
  <si>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</si>
  <si>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</si>
  <si>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</si>
  <si>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</si>
  <si>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</si>
  <si>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</si>
  <si>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</si>
  <si>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</si>
  <si>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</si>
  <si>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</si>
  <si>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</si>
  <si>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</si>
  <si>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</si>
  <si>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</si>
  <si>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</si>
  <si>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</si>
  <si>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</si>
  <si>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</si>
  <si>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</si>
  <si>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</si>
  <si>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</si>
  <si>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</si>
  <si>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</si>
  <si>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</si>
  <si>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</si>
  <si>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</si>
  <si>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</si>
  <si>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</si>
  <si>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</si>
  <si>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</si>
  <si>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</si>
  <si>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</si>
  <si>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</si>
  <si>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</si>
  <si>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</si>
  <si>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</si>
  <si>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</si>
  <si>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</si>
  <si>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</si>
  <si>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</si>
  <si>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</si>
  <si>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</si>
  <si>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</si>
  <si>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</si>
  <si>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</si>
  <si>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</si>
  <si>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</si>
  <si>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</si>
  <si>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</si>
  <si>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</si>
  <si>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</si>
  <si>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</si>
  <si>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</si>
  <si>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</si>
  <si>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</si>
  <si>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</si>
  <si>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</si>
  <si>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</si>
  <si>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</si>
  <si>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</si>
  <si>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</si>
  <si>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</si>
  <si>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</si>
  <si>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</si>
  <si>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</si>
  <si>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</si>
  <si>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</si>
  <si>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</si>
  <si>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</si>
  <si>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</si>
  <si>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</si>
  <si>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</si>
  <si>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</si>
  <si>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</si>
  <si>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</si>
  <si>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</si>
  <si>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</si>
  <si>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</si>
  <si>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</si>
  <si>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</si>
  <si>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</si>
  <si>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</si>
  <si>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</si>
  <si>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</si>
  <si>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</si>
  <si>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</si>
  <si>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</si>
  <si>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</si>
  <si>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</si>
  <si>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</si>
  <si>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</si>
  <si>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</si>
  <si>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</si>
  <si>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</si>
  <si>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</si>
  <si>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</si>
  <si>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</si>
  <si>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</si>
  <si>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</si>
  <si>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</si>
  <si>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</si>
  <si>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</si>
  <si>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</si>
  <si>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</si>
  <si>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</si>
  <si>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</si>
  <si>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</si>
  <si>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</si>
  <si>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</si>
  <si>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</si>
  <si>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</si>
  <si>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</si>
  <si>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</si>
  <si>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</si>
  <si>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</si>
  <si>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</si>
  <si>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</si>
  <si>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</si>
  <si>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</si>
  <si>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</si>
  <si>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</si>
  <si>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</si>
  <si>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</si>
  <si>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</si>
  <si>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</si>
  <si>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</si>
  <si>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</si>
  <si>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</si>
  <si>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</si>
  <si>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</si>
  <si>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</si>
  <si>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</si>
  <si>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</si>
  <si>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</si>
  <si>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</si>
  <si>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</si>
  <si>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</si>
  <si>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</si>
  <si>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</si>
  <si>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</si>
  <si>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</si>
  <si>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</si>
  <si>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</si>
  <si>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</si>
  <si>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</si>
  <si>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</si>
  <si>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</si>
  <si>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</si>
  <si>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</si>
  <si>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</si>
  <si>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</si>
  <si>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</si>
  <si>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</si>
  <si>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</si>
  <si>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</si>
  <si>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</si>
  <si>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</si>
  <si>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</si>
  <si>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</si>
  <si>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</si>
  <si>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</si>
  <si>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</si>
  <si>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</si>
  <si>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</si>
  <si>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</si>
  <si>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</si>
  <si>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</si>
  <si>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</si>
  <si>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</si>
  <si>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</si>
  <si>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</si>
  <si>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</si>
  <si>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</si>
  <si>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</si>
  <si>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</si>
  <si>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</si>
  <si>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</si>
  <si>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</si>
  <si>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</si>
  <si>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</si>
  <si>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</si>
  <si>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</si>
  <si>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</si>
  <si>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</si>
  <si>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</si>
  <si>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</si>
  <si>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</si>
  <si>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</si>
  <si>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</si>
  <si>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</si>
  <si>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</si>
  <si>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</si>
  <si>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</si>
  <si>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</si>
  <si>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</si>
  <si>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</si>
  <si>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</si>
  <si>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</si>
  <si>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</si>
  <si>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</si>
  <si>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</si>
  <si>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</si>
  <si>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</si>
  <si>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</si>
  <si>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</si>
  <si>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</si>
  <si>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</si>
  <si>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</si>
  <si>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</si>
  <si>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</si>
  <si>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</si>
  <si>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</si>
  <si>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</si>
  <si>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</si>
  <si>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</si>
  <si>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</si>
  <si>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</si>
  <si>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</si>
  <si>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</si>
  <si>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</si>
  <si>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</si>
  <si>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</si>
  <si>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</si>
  <si>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</si>
  <si>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</si>
  <si>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</si>
  <si>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</si>
  <si>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</si>
  <si>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</si>
  <si>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</si>
  <si>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</si>
  <si>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</si>
  <si>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</si>
  <si>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</si>
  <si>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</si>
  <si>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</si>
  <si>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</si>
  <si>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</si>
  <si>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</si>
  <si>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</si>
  <si>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</si>
  <si>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</si>
  <si>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</si>
  <si>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</si>
  <si>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</si>
  <si>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</si>
  <si>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</si>
  <si>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</si>
  <si>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</si>
  <si>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</si>
  <si>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</si>
  <si>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</si>
  <si>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</si>
  <si>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</si>
  <si>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</si>
  <si>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</si>
  <si>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</si>
  <si>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</si>
  <si>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</si>
  <si>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</si>
  <si>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</si>
  <si>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</si>
  <si>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</si>
  <si>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</si>
  <si>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</si>
  <si>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</si>
  <si>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</si>
  <si>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</si>
  <si>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</si>
  <si>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</si>
  <si>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</si>
  <si>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</si>
  <si>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</si>
  <si>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</si>
  <si>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</si>
  <si>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</si>
  <si>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</si>
  <si>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</si>
  <si>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</si>
  <si>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</si>
  <si>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</si>
  <si>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</si>
  <si>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</si>
  <si>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</si>
  <si>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</si>
  <si>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</si>
  <si>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</si>
  <si>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</si>
  <si>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</si>
  <si>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</si>
  <si>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</si>
  <si>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</si>
  <si>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</si>
  <si>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</si>
  <si>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</si>
  <si>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</si>
  <si>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</si>
  <si>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</si>
  <si>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</si>
  <si>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</si>
  <si>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</si>
  <si>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</si>
  <si>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</si>
  <si>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</si>
  <si>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</si>
  <si>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</si>
  <si>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</si>
  <si>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</si>
  <si>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</si>
  <si>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</si>
  <si>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</si>
  <si>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</si>
  <si>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</si>
  <si>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</si>
  <si>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</si>
  <si>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</si>
  <si>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</si>
  <si>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</si>
  <si>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</si>
  <si>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</si>
  <si>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</si>
  <si>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</si>
  <si>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</si>
  <si>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</si>
  <si>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</si>
  <si>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</si>
  <si>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</si>
  <si>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</si>
  <si>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</si>
  <si>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</si>
  <si>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</si>
  <si>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</si>
  <si>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</si>
  <si>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</si>
  <si>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</si>
  <si>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</si>
  <si>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</si>
  <si>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</si>
  <si>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</si>
  <si>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</si>
  <si>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</si>
  <si>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</si>
  <si>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</si>
  <si>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</si>
  <si>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</si>
  <si>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</si>
  <si>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</si>
  <si>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</si>
  <si>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</si>
  <si>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</si>
  <si>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</si>
  <si>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</si>
  <si>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</si>
  <si>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</si>
  <si>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</si>
  <si>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</si>
  <si>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</si>
  <si>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</si>
  <si>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</si>
  <si>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</si>
  <si>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</si>
  <si>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</si>
  <si>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</si>
  <si>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</si>
  <si>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</si>
  <si>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</si>
  <si>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</si>
  <si>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</si>
  <si>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</si>
  <si>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</si>
  <si>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</si>
  <si>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</si>
  <si>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</si>
  <si>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</si>
  <si>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</si>
  <si>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</si>
  <si>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</si>
  <si>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</si>
  <si>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</si>
  <si>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</si>
  <si>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</si>
  <si>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</si>
  <si>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</si>
  <si>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</si>
  <si>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</si>
  <si>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</si>
  <si>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</si>
  <si>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</si>
  <si>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</si>
  <si>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</si>
  <si>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</si>
  <si>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</si>
  <si>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</si>
  <si>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</si>
  <si>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</si>
  <si>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</si>
  <si>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</si>
  <si>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</si>
  <si>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</si>
  <si>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</si>
  <si>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</si>
  <si>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</si>
  <si>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</si>
  <si>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</si>
  <si>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</si>
  <si>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</si>
  <si>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</si>
  <si>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</si>
  <si>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</si>
  <si>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</si>
  <si>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</si>
  <si>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</si>
  <si>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</si>
  <si>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</si>
  <si>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</si>
  <si>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</si>
  <si>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</si>
  <si>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</si>
  <si>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</si>
  <si>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</si>
  <si>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</si>
  <si>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</si>
  <si>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</si>
  <si>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</si>
  <si>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</si>
  <si>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</si>
  <si>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</si>
  <si>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</si>
  <si>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</si>
  <si>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</si>
  <si>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</si>
  <si>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</si>
  <si>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</si>
  <si>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</si>
  <si>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</si>
  <si>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</si>
  <si>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</si>
  <si>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</si>
  <si>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</si>
  <si>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</si>
  <si>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</si>
  <si>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</si>
  <si>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</si>
  <si>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</si>
  <si>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</si>
  <si>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</si>
  <si>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</si>
  <si>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</si>
  <si>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</si>
  <si>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</si>
  <si>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</si>
  <si>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</si>
  <si>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</si>
  <si>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</si>
  <si>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</si>
  <si>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</si>
  <si>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</si>
  <si>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</si>
  <si>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</si>
  <si>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</si>
  <si>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</si>
  <si>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</si>
  <si>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</si>
  <si>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</si>
  <si>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</si>
  <si>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</si>
  <si>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</si>
  <si>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</si>
  <si>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</si>
  <si>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</si>
  <si>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</si>
  <si>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</si>
  <si>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</si>
  <si>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</si>
  <si>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</si>
  <si>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</si>
  <si>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</si>
  <si>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</si>
  <si>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</si>
  <si>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</si>
  <si>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</si>
  <si>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</si>
  <si>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</si>
  <si>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</si>
  <si>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</si>
  <si>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</si>
  <si>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</si>
  <si>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</si>
  <si>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</si>
  <si>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</si>
  <si>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</si>
  <si>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</si>
  <si>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</si>
  <si>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</si>
  <si>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</si>
  <si>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</si>
  <si>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</si>
  <si>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</si>
  <si>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</si>
  <si>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</si>
  <si>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</si>
  <si>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</si>
  <si>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</si>
  <si>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</si>
  <si>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</si>
  <si>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</si>
  <si>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</si>
  <si>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</si>
  <si>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</si>
  <si>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</si>
  <si>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</si>
  <si>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</si>
  <si>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</si>
  <si>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</si>
  <si>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</si>
  <si>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</si>
  <si>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</si>
  <si>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</si>
  <si>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</si>
  <si>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</si>
  <si>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</si>
  <si>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</si>
  <si>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</si>
  <si>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</si>
  <si>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</si>
  <si>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</si>
  <si>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</si>
  <si>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</si>
  <si>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</si>
  <si>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</si>
  <si>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</si>
  <si>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</si>
  <si>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</si>
  <si>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</si>
  <si>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</si>
  <si>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</si>
  <si>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</si>
  <si>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</si>
  <si>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</si>
  <si>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</si>
  <si>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</si>
  <si>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</si>
  <si>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</si>
  <si>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</si>
  <si>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</si>
  <si>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</si>
  <si>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</si>
  <si>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</si>
  <si>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</si>
  <si>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</si>
  <si>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</si>
  <si>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</si>
  <si>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</si>
  <si>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</si>
  <si>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</si>
  <si>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</si>
  <si>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</si>
  <si>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</si>
  <si>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</si>
  <si>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</si>
  <si>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</si>
  <si>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</si>
  <si>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</si>
  <si>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</si>
  <si>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</si>
  <si>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</si>
  <si>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</si>
  <si>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</si>
  <si>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</si>
  <si>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</si>
  <si>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</si>
  <si>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</si>
  <si>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</si>
  <si>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</si>
  <si>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</si>
  <si>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</si>
  <si>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</si>
  <si>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</si>
  <si>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</si>
  <si>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</si>
  <si>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</si>
  <si>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</si>
  <si>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</si>
  <si>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</si>
  <si>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</si>
  <si>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</si>
  <si>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</si>
  <si>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</si>
  <si>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</si>
  <si>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</si>
  <si>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</si>
  <si>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</si>
  <si>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</si>
  <si>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</si>
  <si>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</si>
  <si>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</si>
  <si>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</si>
  <si>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</si>
  <si>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</si>
  <si>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</si>
  <si>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</si>
  <si>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</si>
  <si>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</si>
  <si>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</si>
  <si>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</si>
  <si>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</si>
  <si>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</si>
  <si>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</si>
  <si>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</si>
  <si>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</si>
  <si>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</si>
  <si>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</si>
  <si>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</si>
  <si>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</si>
  <si>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</si>
  <si>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</si>
  <si>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</si>
  <si>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</si>
  <si>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</si>
  <si>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</si>
  <si>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</si>
  <si>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</si>
  <si>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</si>
  <si>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</si>
  <si>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</si>
  <si>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</si>
  <si>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</si>
  <si>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</si>
  <si>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</si>
  <si>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</si>
  <si>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</si>
  <si>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</si>
  <si>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</si>
  <si>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</si>
  <si>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</si>
  <si>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</si>
  <si>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</si>
  <si>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</si>
  <si>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</si>
  <si>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</si>
  <si>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</si>
  <si>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</si>
  <si>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</si>
  <si>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</si>
  <si>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</si>
  <si>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</si>
  <si>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</si>
  <si>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</si>
  <si>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</si>
  <si>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</si>
  <si>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</si>
  <si>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</si>
  <si>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</si>
  <si>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</si>
  <si>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</si>
  <si>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</si>
  <si>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</si>
  <si>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</si>
  <si>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</si>
  <si>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</si>
  <si>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</si>
  <si>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</si>
  <si>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</si>
  <si>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</si>
  <si>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</si>
  <si>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</si>
  <si>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</si>
  <si>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</si>
  <si>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</si>
  <si>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</si>
  <si>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</si>
  <si>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</si>
  <si>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</si>
  <si>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</si>
  <si>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</si>
  <si>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</si>
  <si>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</si>
  <si>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</si>
  <si>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</si>
  <si>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</si>
  <si>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</si>
  <si>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</si>
  <si>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</si>
  <si>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</si>
  <si>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</si>
  <si>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</si>
  <si>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</si>
  <si>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</si>
  <si>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</si>
  <si>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</si>
  <si>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</si>
  <si>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</si>
  <si>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</si>
  <si>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</si>
  <si>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</si>
  <si>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</si>
  <si>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</si>
  <si>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</si>
  <si>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</si>
  <si>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</si>
  <si>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</si>
  <si>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</si>
  <si>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</si>
  <si>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</si>
  <si>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</si>
  <si>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</si>
  <si>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</si>
  <si>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</si>
  <si>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</si>
  <si>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</si>
  <si>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</si>
  <si>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</si>
  <si>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</si>
  <si>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</si>
  <si>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</si>
  <si>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</si>
  <si>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</si>
  <si>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</si>
  <si>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</si>
  <si>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</si>
  <si>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</si>
  <si>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</si>
  <si>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</si>
  <si>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</si>
  <si>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</si>
  <si>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</si>
  <si>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</si>
  <si>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</si>
  <si>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</si>
  <si>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</si>
  <si>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</si>
  <si>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</si>
  <si>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</si>
  <si>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</si>
  <si>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</si>
  <si>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</si>
  <si>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</si>
  <si>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</si>
  <si>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</si>
  <si>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</si>
  <si>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</si>
  <si>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</si>
  <si>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</si>
  <si>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</si>
  <si>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</si>
  <si>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</si>
  <si>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</si>
  <si>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</si>
  <si>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</si>
  <si>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</si>
  <si>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</si>
  <si>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</si>
  <si>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</si>
  <si>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</si>
  <si>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</si>
  <si>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</si>
  <si>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</si>
  <si>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</si>
  <si>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</si>
  <si>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</si>
  <si>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</si>
  <si>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</si>
  <si>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</si>
  <si>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</si>
  <si>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</si>
  <si>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</si>
  <si>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</si>
  <si>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</si>
  <si>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</si>
  <si>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</si>
  <si>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</si>
  <si>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</si>
  <si>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</si>
  <si>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</si>
  <si>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</si>
  <si>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</si>
  <si>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</si>
  <si>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</si>
  <si>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</si>
  <si>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</si>
  <si>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</si>
  <si>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</si>
  <si>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</si>
  <si>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</si>
  <si>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</si>
  <si>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</si>
  <si>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</si>
  <si>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</si>
  <si>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</si>
  <si>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</si>
  <si>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</si>
  <si>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</si>
  <si>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</si>
  <si>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</si>
  <si>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</si>
  <si>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</si>
  <si>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</si>
  <si>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</si>
  <si>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</si>
  <si>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</si>
  <si>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</si>
  <si>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</si>
  <si>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</si>
  <si>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</si>
  <si>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</si>
  <si>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</si>
  <si>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</si>
  <si>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</si>
  <si>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</si>
  <si>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</si>
  <si>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</si>
  <si>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</si>
  <si>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</si>
  <si>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</si>
  <si>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</si>
  <si>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</si>
  <si>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</si>
  <si>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</si>
  <si>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</si>
  <si>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</si>
  <si>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</si>
  <si>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</si>
  <si>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</si>
  <si>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</si>
  <si>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</si>
  <si>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</si>
  <si>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</si>
  <si>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</si>
  <si>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</si>
  <si>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</si>
  <si>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</si>
  <si>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</si>
  <si>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</si>
  <si>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</si>
  <si>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</si>
  <si>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</si>
  <si>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</si>
  <si>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</si>
  <si>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</si>
  <si>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</si>
  <si>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</si>
  <si>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</si>
  <si>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</si>
  <si>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</si>
  <si>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</si>
  <si>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</si>
  <si>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</si>
  <si>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</si>
  <si>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</si>
  <si>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</si>
  <si>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</si>
  <si>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</si>
  <si>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</si>
  <si>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</si>
  <si>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</si>
  <si>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</si>
  <si>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</si>
  <si>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</si>
  <si>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</si>
  <si>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</si>
  <si>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</si>
  <si>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</si>
  <si>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</si>
  <si>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</si>
  <si>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</si>
  <si>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</si>
  <si>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</si>
  <si>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</si>
  <si>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</si>
  <si>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</si>
  <si>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</si>
  <si>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</si>
  <si>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</si>
  <si>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</si>
  <si>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</si>
  <si>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</si>
  <si>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</si>
  <si>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</si>
  <si>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</si>
  <si>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</si>
  <si>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</si>
  <si>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</si>
  <si>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</si>
  <si>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</si>
  <si>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</si>
  <si>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</si>
  <si>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</si>
  <si>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</si>
  <si>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</si>
  <si>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</si>
  <si>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</si>
  <si>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</si>
  <si>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</si>
  <si>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</si>
  <si>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</si>
  <si>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</si>
  <si>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</si>
  <si>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</si>
  <si>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</si>
  <si>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</si>
  <si>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</si>
  <si>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</si>
  <si>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</si>
  <si>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</si>
  <si>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</si>
  <si>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</si>
  <si>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</si>
  <si>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</si>
  <si>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</si>
  <si>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</si>
  <si>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</si>
  <si>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</si>
  <si>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</si>
  <si>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</si>
  <si>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</si>
  <si>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</si>
  <si>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</si>
  <si>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</si>
  <si>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</si>
  <si>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</si>
  <si>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</si>
  <si>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</si>
  <si>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</si>
  <si>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</si>
  <si>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</si>
  <si>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</si>
  <si>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</si>
  <si>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</si>
  <si>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</si>
  <si>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</si>
  <si>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</si>
  <si>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</si>
  <si>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</si>
  <si>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</si>
  <si>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</si>
  <si>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</si>
  <si>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</si>
  <si>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</si>
  <si>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</si>
  <si>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</si>
  <si>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</si>
  <si>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</si>
  <si>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</si>
  <si>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</si>
  <si>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</si>
  <si>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</si>
  <si>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</si>
  <si>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</si>
  <si>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</si>
  <si>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</si>
  <si>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</si>
  <si>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</si>
  <si>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</si>
  <si>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</si>
  <si>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</si>
  <si>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</si>
  <si>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</si>
  <si>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</si>
  <si>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</si>
  <si>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</si>
  <si>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</si>
  <si>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</si>
  <si>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</si>
  <si>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</si>
  <si>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</si>
  <si>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</si>
  <si>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</si>
  <si>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</si>
  <si>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</si>
  <si>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</si>
  <si>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</si>
  <si>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</si>
  <si>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</si>
  <si>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</si>
  <si>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</si>
  <si>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</si>
  <si>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</si>
  <si>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</si>
  <si>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</si>
  <si>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</si>
  <si>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</si>
  <si>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</si>
  <si>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</si>
  <si>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</si>
  <si>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</si>
  <si>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</si>
  <si>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</si>
  <si>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</si>
  <si>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</si>
  <si>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</si>
  <si>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</si>
  <si>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</si>
  <si>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</si>
  <si>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</si>
  <si>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</si>
  <si>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</si>
  <si>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</si>
  <si>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</si>
  <si>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</si>
  <si>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</si>
  <si>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</si>
  <si>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</si>
  <si>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</si>
  <si>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</si>
  <si>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</si>
  <si>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</si>
  <si>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</si>
  <si>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</si>
  <si>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</si>
  <si>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</si>
  <si>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</si>
  <si>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</si>
  <si>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</si>
  <si>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</si>
  <si>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</si>
  <si>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</si>
  <si>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</si>
  <si>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</si>
  <si>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</si>
  <si>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</si>
  <si>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</si>
  <si>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</si>
  <si>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</si>
  <si>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</si>
  <si>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</si>
  <si>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</si>
  <si>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</si>
  <si>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</si>
  <si>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</si>
  <si>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</si>
  <si>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</si>
  <si>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</si>
  <si>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</si>
  <si>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</si>
  <si>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</si>
  <si>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</si>
  <si>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</si>
  <si>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</si>
  <si>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</si>
  <si>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</si>
  <si>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</si>
  <si>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</si>
  <si>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</si>
  <si>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</si>
  <si>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</si>
  <si>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</si>
  <si>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</si>
  <si>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</si>
  <si>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</si>
  <si>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</si>
  <si>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</si>
  <si>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</si>
  <si>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</si>
  <si>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</si>
  <si>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</si>
  <si>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</si>
  <si>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</si>
  <si>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</si>
  <si>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</si>
  <si>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</si>
  <si>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</si>
  <si>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</si>
  <si>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</si>
  <si>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</si>
  <si>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</si>
  <si>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</si>
  <si>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</si>
  <si>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</si>
  <si>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</si>
  <si>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</si>
  <si>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</si>
  <si>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</si>
  <si>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</si>
  <si>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</si>
  <si>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</si>
  <si>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</si>
  <si>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</si>
  <si>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</si>
  <si>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</si>
  <si>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</si>
  <si>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</si>
  <si>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</si>
  <si>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</si>
  <si>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</si>
  <si>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</si>
  <si>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</si>
  <si>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</si>
  <si>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</si>
  <si>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</si>
  <si>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</si>
  <si>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</si>
  <si>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</si>
  <si>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</si>
  <si>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</si>
  <si>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</si>
  <si>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</si>
  <si>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</si>
  <si>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</si>
  <si>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</si>
  <si>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</si>
  <si>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</si>
  <si>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</si>
  <si>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</si>
  <si>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</si>
  <si>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</si>
  <si>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</si>
  <si>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</si>
  <si>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</si>
  <si>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</si>
  <si>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</si>
  <si>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</si>
  <si>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</si>
  <si>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</si>
  <si>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</si>
  <si>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</si>
  <si>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</si>
  <si>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</si>
  <si>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</si>
  <si>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</si>
  <si>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</si>
  <si>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</si>
  <si>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</si>
  <si>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</si>
  <si>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</si>
  <si>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</si>
  <si>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</si>
  <si>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</si>
  <si>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</si>
  <si>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</si>
  <si>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</si>
  <si>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</si>
  <si>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</si>
  <si>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</si>
  <si>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</si>
  <si>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</si>
  <si>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</si>
  <si>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</si>
  <si>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</si>
  <si>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</si>
  <si>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</si>
  <si>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</si>
  <si>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</si>
  <si>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</si>
  <si>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</si>
  <si>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</si>
  <si>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</si>
  <si>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</si>
  <si>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</si>
  <si>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</si>
  <si>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</si>
  <si>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</si>
  <si>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</si>
  <si>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</si>
  <si>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</si>
  <si>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</si>
  <si>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</si>
  <si>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</si>
  <si>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</si>
  <si>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</si>
  <si>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</si>
  <si>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</si>
  <si>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</si>
  <si>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</si>
  <si>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</si>
  <si>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</si>
  <si>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</si>
  <si>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</si>
  <si>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</si>
  <si>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</si>
  <si>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</si>
  <si>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</si>
  <si>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</si>
  <si>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</si>
  <si>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</si>
  <si>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</si>
  <si>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</si>
  <si>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</si>
  <si>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</si>
  <si>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</si>
  <si>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</si>
  <si>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</si>
  <si>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</si>
  <si>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</si>
  <si>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</si>
  <si>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</si>
  <si>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</si>
  <si>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</si>
  <si>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</si>
  <si>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</si>
  <si>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</si>
  <si>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</si>
  <si>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</si>
  <si>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</si>
  <si>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</si>
  <si>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</si>
  <si>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</si>
  <si>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</si>
  <si>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</si>
  <si>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</si>
  <si>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</si>
  <si>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</si>
  <si>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</si>
  <si>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</si>
  <si>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</si>
  <si>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</si>
  <si>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</si>
  <si>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</si>
  <si>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</si>
  <si>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</si>
  <si>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</si>
  <si>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</si>
  <si>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</si>
  <si>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</si>
  <si>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</si>
  <si>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</si>
  <si>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</si>
  <si>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</si>
  <si>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</si>
  <si>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</si>
  <si>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</si>
  <si>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</si>
  <si>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</si>
  <si>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</si>
  <si>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</si>
  <si>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</si>
  <si>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</si>
  <si>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</si>
  <si>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</si>
  <si>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</si>
  <si>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</si>
  <si>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</si>
  <si>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</si>
  <si>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</si>
  <si>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</si>
  <si>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</si>
  <si>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</si>
  <si>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</si>
  <si>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</si>
  <si>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</si>
  <si>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</si>
  <si>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</si>
  <si>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</si>
  <si>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</si>
  <si>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</si>
  <si>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</si>
  <si>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</si>
  <si>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</si>
  <si>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</si>
  <si>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</si>
  <si>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</si>
  <si>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</si>
  <si>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</si>
  <si>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</si>
  <si>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</si>
  <si>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</si>
  <si>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</si>
  <si>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</si>
  <si>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</si>
  <si>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</si>
  <si>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</si>
  <si>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</si>
  <si>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</si>
  <si>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</si>
  <si>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</si>
  <si>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</si>
  <si>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</si>
  <si>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</si>
  <si>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</si>
  <si>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</si>
  <si>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</si>
  <si>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</si>
  <si>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</si>
  <si>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</si>
  <si>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</si>
  <si>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</si>
  <si>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</si>
  <si>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</si>
  <si>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</si>
  <si>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</si>
  <si>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</si>
  <si>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</si>
  <si>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</si>
  <si>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</si>
  <si>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</si>
  <si>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</si>
  <si>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</si>
  <si>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</si>
  <si>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</si>
  <si>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</si>
  <si>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</si>
  <si>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</si>
  <si>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</si>
  <si>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</si>
  <si>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</si>
  <si>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</si>
  <si>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</si>
  <si>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</si>
  <si>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</si>
  <si>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</si>
  <si>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</si>
  <si>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</si>
  <si>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</si>
  <si>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</si>
  <si>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</si>
  <si>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</si>
  <si>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</si>
  <si>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</si>
  <si>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</si>
  <si>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</si>
  <si>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</si>
  <si>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</si>
  <si>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</si>
  <si>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</si>
  <si>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</si>
  <si>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</si>
  <si>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</si>
  <si>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</si>
  <si>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</si>
  <si>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</si>
  <si>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</si>
  <si>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</si>
  <si>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</si>
  <si>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</si>
  <si>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</si>
  <si>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</si>
  <si>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</si>
  <si>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</si>
  <si>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</si>
  <si>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</si>
  <si>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</si>
  <si>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</si>
  <si>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</si>
  <si>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</si>
  <si>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</si>
  <si>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</si>
  <si>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</si>
  <si>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</si>
  <si>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</si>
  <si>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</si>
  <si>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</si>
  <si>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</si>
  <si>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</si>
  <si>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</si>
  <si>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</si>
  <si>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</si>
  <si>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</si>
  <si>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</si>
  <si>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</si>
  <si>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</si>
  <si>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</si>
  <si>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</si>
  <si>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</si>
  <si>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</si>
  <si>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</si>
  <si>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</si>
  <si>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</si>
  <si>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</si>
  <si>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</si>
  <si>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</si>
  <si>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</si>
  <si>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</si>
  <si>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</si>
  <si>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</si>
  <si>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</si>
  <si>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</si>
  <si>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</si>
  <si>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</si>
  <si>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</si>
  <si>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</si>
  <si>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</si>
  <si>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</si>
  <si>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</si>
  <si>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</si>
  <si>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</si>
  <si>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</si>
  <si>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</si>
  <si>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</si>
  <si>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</si>
  <si>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2021-91-4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</si>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</sst>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 zoomScale="85" zoomScaleNormal="85" zoomScaleSheetLayoutView="40" zoomScalePageLayoutView="40" workbookViewId="0">
      <selection activeCell="G22" sqref="C21:G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1109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1109</v>
      </c>
      <c r="J20" s="148" t="s">
        <v>1118</v>
      </c>
      <c r="K20" s="149">
        <v>1584252000</v>
      </c>
      <c r="L20" s="150"/>
      <c r="M20" s="150" t="s">
        <v>2742</v>
      </c>
      <c r="N20" s="133" t="e">
        <f>+(M20-L20)/30</f>
        <v>#VALUE!</v>
      </c>
      <c r="O20" s="136"/>
      <c r="U20" s="132"/>
      <c r="V20" s="104">
        <f ca="1">NOW()</f>
        <v>44201.977452777777</v>
      </c>
      <c r="W20" s="104">
        <f ca="1">NOW()</f>
        <v>44201.977452777777</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47527560</v>
      </c>
      <c r="F185" s="91"/>
      <c r="G185" s="92"/>
      <c r="H185" s="87"/>
      <c r="I185" s="89" t="s">
        <v>2627</v>
      </c>
      <c r="J185" s="164">
        <f>+SUM(M179:M183)</f>
        <v>0.02</v>
      </c>
      <c r="K185" s="200" t="s">
        <v>2628</v>
      </c>
      <c r="L185" s="200"/>
      <c r="M185" s="93">
        <f>+J185*(SUM(K20:K35))</f>
        <v>31685040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