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BOYACA 2021/2021-15-10000403/"/>
    </mc:Choice>
  </mc:AlternateContent>
  <xr:revisionPtr revIDLastSave="31" documentId="8_{9D922622-F459-4924-8DDE-087D01A202FC}" xr6:coauthVersionLast="45" xr6:coauthVersionMax="45" xr10:uidLastSave="{656488DB-6AF0-4A4F-8E8B-C2A7F7D9D87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<sst xmlns="http://schemas.openxmlformats.org/spreadsheetml/2006/main" count="3616" uniqueCount="2758">
  <si>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</si>
  <si>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</si>
  <si>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</si>
  <si>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</si>
  <si>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</si>
  <si>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</si>
  <si>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</si>
  <si>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</si>
  <si>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</si>
  <si>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</si>
  <si>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</si>
  <si>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</si>
  <si>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</si>
  <si>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</si>
  <si>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</si>
  <si>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</si>
  <si>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</si>
  <si>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</si>
  <si>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</si>
  <si>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</si>
  <si>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</si>
  <si>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</si>
  <si>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</si>
  <si>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</si>
  <si>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</si>
  <si>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</si>
  <si>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</si>
  <si>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</si>
  <si>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</si>
  <si>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</si>
  <si>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</si>
  <si>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</si>
  <si>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</si>
  <si>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</si>
  <si>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</si>
  <si>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</si>
  <si>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</si>
  <si>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</si>
  <si>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</si>
  <si>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</si>
  <si>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</si>
  <si>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</si>
  <si>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</si>
  <si>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</si>
  <si>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</si>
  <si>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</si>
  <si>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</si>
  <si>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</si>
  <si>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</si>
  <si>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</si>
  <si>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</si>
  <si>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</si>
  <si>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</si>
  <si>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</si>
  <si>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</si>
  <si>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</si>
  <si>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</si>
  <si>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</si>
  <si>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</si>
  <si>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</si>
  <si>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</si>
  <si>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</si>
  <si>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</si>
  <si>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</si>
  <si>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</si>
  <si>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</si>
  <si>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</si>
  <si>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</si>
  <si>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</si>
  <si>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</si>
  <si>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</si>
  <si>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</si>
  <si>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</si>
  <si>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</si>
  <si>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</si>
  <si>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</si>
  <si>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</si>
  <si>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</si>
  <si>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</si>
  <si>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</si>
  <si>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</si>
  <si>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</si>
  <si>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</si>
  <si>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</si>
  <si>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</si>
  <si>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</si>
  <si>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</si>
  <si>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</si>
  <si>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</si>
  <si>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</si>
  <si>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</si>
  <si>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</si>
  <si>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</si>
  <si>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</si>
  <si>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</si>
  <si>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</si>
  <si>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</si>
  <si>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</si>
  <si>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</si>
  <si>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</si>
  <si>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</si>
  <si>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</si>
  <si>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</si>
  <si>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</si>
  <si>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</si>
  <si>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</si>
  <si>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</si>
  <si>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</si>
  <si>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</si>
  <si>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</si>
  <si>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</si>
  <si>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</si>
  <si>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</si>
  <si>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</si>
  <si>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</si>
  <si>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</si>
  <si>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</si>
  <si>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</si>
  <si>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</si>
  <si>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</si>
  <si>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</si>
  <si>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</si>
  <si>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</si>
  <si>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</si>
  <si>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</si>
  <si>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</si>
  <si>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</si>
  <si>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</si>
  <si>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</si>
  <si>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</si>
  <si>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</si>
  <si>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</si>
  <si>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</si>
  <si>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</si>
  <si>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</si>
  <si>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</si>
  <si>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</si>
  <si>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</si>
  <si>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</si>
  <si>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</si>
  <si>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</si>
  <si>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</si>
  <si>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</si>
  <si>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</si>
  <si>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</si>
  <si>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</si>
  <si>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</si>
  <si>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</si>
  <si>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</si>
  <si>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</si>
  <si>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</si>
  <si>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</si>
  <si>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</si>
  <si>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</si>
  <si>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</si>
  <si>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</si>
  <si>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</si>
  <si>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</si>
  <si>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</si>
  <si>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</si>
  <si>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</si>
  <si>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</si>
  <si>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</si>
  <si>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</si>
  <si>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</si>
  <si>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</si>
  <si>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</si>
  <si>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</si>
  <si>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</si>
  <si>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</si>
  <si>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</si>
  <si>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</si>
  <si>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</si>
  <si>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</si>
  <si>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</si>
  <si>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</si>
  <si>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</si>
  <si>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</si>
  <si>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</si>
  <si>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</si>
  <si>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</si>
  <si>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</si>
  <si>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</si>
  <si>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</si>
  <si>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</si>
  <si>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</si>
  <si>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</si>
  <si>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</si>
  <si>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</si>
  <si>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</si>
  <si>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</si>
  <si>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</si>
  <si>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</si>
  <si>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</si>
  <si>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</si>
  <si>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</si>
  <si>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</si>
  <si>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</si>
  <si>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</si>
  <si>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</si>
  <si>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</si>
  <si>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</si>
  <si>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</si>
  <si>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</si>
  <si>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</si>
  <si>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</si>
  <si>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</si>
  <si>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</si>
  <si>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</si>
  <si>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</si>
  <si>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</si>
  <si>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</si>
  <si>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</si>
  <si>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</si>
  <si>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</si>
  <si>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</si>
  <si>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</si>
  <si>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</si>
  <si>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</si>
  <si>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</si>
  <si>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</si>
  <si>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</si>
  <si>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</si>
  <si>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</si>
  <si>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</si>
  <si>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</si>
  <si>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</si>
  <si>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</si>
  <si>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</si>
  <si>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</si>
  <si>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</si>
  <si>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</si>
  <si>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</si>
  <si>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</si>
  <si>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</si>
  <si>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</si>
  <si>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</si>
  <si>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</si>
  <si>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</si>
  <si>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</si>
  <si>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</si>
  <si>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</si>
  <si>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</si>
  <si>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</si>
  <si>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</si>
  <si>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</si>
  <si>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</si>
  <si>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</si>
  <si>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</si>
  <si>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</si>
  <si>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</si>
  <si>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</si>
  <si>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</si>
  <si>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</si>
  <si>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</si>
  <si>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</si>
  <si>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</si>
  <si>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</si>
  <si>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</si>
  <si>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</si>
  <si>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</si>
  <si>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</si>
  <si>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</si>
  <si>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</si>
  <si>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</si>
  <si>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</si>
  <si>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</si>
  <si>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</si>
  <si>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</si>
  <si>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</si>
  <si>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</si>
  <si>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</si>
  <si>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</si>
  <si>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</si>
  <si>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</si>
  <si>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</si>
  <si>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</si>
  <si>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</si>
  <si>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</si>
  <si>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</si>
  <si>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</si>
  <si>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</si>
  <si>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</si>
  <si>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</si>
  <si>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</si>
  <si>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</si>
  <si>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</si>
  <si>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</si>
  <si>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</si>
  <si>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</si>
  <si>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</si>
  <si>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</si>
  <si>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</si>
  <si>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</si>
  <si>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</si>
  <si>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</si>
  <si>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</si>
  <si>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</si>
  <si>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</si>
  <si>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</si>
  <si>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</si>
  <si>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</si>
  <si>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</si>
  <si>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</si>
  <si>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</si>
  <si>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</si>
  <si>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</si>
  <si>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</si>
  <si>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</si>
  <si>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</si>
  <si>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</si>
  <si>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</si>
  <si>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</si>
  <si>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</si>
  <si>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</si>
  <si>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</si>
  <si>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</si>
  <si>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</si>
  <si>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</si>
  <si>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</si>
  <si>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</si>
  <si>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</si>
  <si>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</si>
  <si>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</si>
  <si>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</si>
  <si>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</si>
  <si>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</si>
  <si>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</si>
  <si>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</si>
  <si>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</si>
  <si>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</si>
  <si>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</si>
  <si>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</si>
  <si>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</si>
  <si>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</si>
  <si>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</si>
  <si>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</si>
  <si>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</si>
  <si>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</si>
  <si>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</si>
  <si>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</si>
  <si>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</si>
  <si>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</si>
  <si>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</si>
  <si>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</si>
  <si>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</si>
  <si>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</si>
  <si>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</si>
  <si>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</si>
  <si>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</si>
  <si>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</si>
  <si>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</si>
  <si>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</si>
  <si>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</si>
  <si>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</si>
  <si>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</si>
  <si>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</si>
  <si>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</si>
  <si>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</si>
  <si>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</si>
  <si>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</si>
  <si>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</si>
  <si>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</si>
  <si>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</si>
  <si>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</si>
  <si>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</si>
  <si>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</si>
  <si>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</si>
  <si>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</si>
  <si>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</si>
  <si>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</si>
  <si>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</si>
  <si>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</si>
  <si>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</si>
  <si>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</si>
  <si>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</si>
  <si>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</si>
  <si>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</si>
  <si>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</si>
  <si>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</si>
  <si>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</si>
  <si>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</si>
  <si>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</si>
  <si>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</si>
  <si>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</si>
  <si>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</si>
  <si>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</si>
  <si>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</si>
  <si>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</si>
  <si>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</si>
  <si>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</si>
  <si>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</si>
  <si>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</si>
  <si>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</si>
  <si>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</si>
  <si>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</si>
  <si>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</si>
  <si>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</si>
  <si>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</si>
  <si>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</si>
  <si>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</si>
  <si>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</si>
  <si>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</si>
  <si>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</si>
  <si>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</si>
  <si>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</si>
  <si>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</si>
  <si>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</si>
  <si>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</si>
  <si>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</si>
  <si>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</si>
  <si>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</si>
  <si>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</si>
  <si>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</si>
  <si>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</si>
  <si>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</si>
  <si>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</si>
  <si>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</si>
  <si>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</si>
  <si>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</si>
  <si>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</si>
  <si>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</si>
  <si>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</si>
  <si>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</si>
  <si>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</si>
  <si>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</si>
  <si>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</si>
  <si>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</si>
  <si>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</si>
  <si>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</si>
  <si>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</si>
  <si>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</si>
  <si>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</si>
  <si>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</si>
  <si>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</si>
  <si>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</si>
  <si>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</si>
  <si>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</si>
  <si>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</si>
  <si>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</si>
  <si>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</si>
  <si>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</si>
  <si>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</si>
  <si>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</si>
  <si>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</si>
  <si>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</si>
  <si>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</si>
  <si>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</si>
  <si>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</si>
  <si>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</si>
  <si>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</si>
  <si>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</si>
  <si>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</si>
  <si>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</si>
  <si>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</si>
  <si>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</si>
  <si>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</si>
  <si>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</si>
  <si>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</si>
  <si>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</si>
  <si>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</si>
  <si>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</si>
  <si>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</si>
  <si>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</si>
  <si>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</si>
  <si>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</si>
  <si>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</si>
  <si>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</si>
  <si>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</si>
  <si>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</si>
  <si>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</si>
  <si>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</si>
  <si>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</si>
  <si>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</si>
  <si>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</si>
  <si>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</si>
  <si>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</si>
  <si>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</si>
  <si>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</si>
  <si>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</si>
  <si>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</si>
  <si>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</si>
  <si>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</si>
  <si>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</si>
  <si>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</si>
  <si>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</si>
  <si>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</si>
  <si>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</si>
  <si>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</si>
  <si>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</si>
  <si>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</si>
  <si>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</si>
  <si>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</si>
  <si>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</si>
  <si>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</si>
  <si>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</si>
  <si>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</si>
  <si>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</si>
  <si>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</si>
  <si>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</si>
  <si>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</si>
  <si>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</si>
  <si>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</si>
  <si>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</si>
  <si>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</si>
  <si>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</si>
  <si>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</si>
  <si>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</si>
  <si>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</si>
  <si>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</si>
  <si>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</si>
  <si>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</si>
  <si>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</si>
  <si>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</si>
  <si>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</si>
  <si>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</si>
  <si>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</si>
  <si>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</si>
  <si>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</si>
  <si>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</si>
  <si>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</si>
  <si>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</si>
  <si>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</si>
  <si>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</si>
  <si>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</si>
  <si>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</si>
  <si>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</si>
  <si>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</si>
  <si>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</si>
  <si>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</si>
  <si>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</si>
  <si>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</si>
  <si>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</si>
  <si>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</si>
  <si>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</si>
  <si>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</si>
  <si>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</si>
  <si>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</si>
  <si>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</si>
  <si>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</si>
  <si>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</si>
  <si>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</si>
  <si>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</si>
  <si>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</si>
  <si>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</si>
  <si>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</si>
  <si>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</si>
  <si>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</si>
  <si>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</si>
  <si>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</si>
  <si>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</si>
  <si>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</si>
  <si>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</si>
  <si>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</si>
  <si>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</si>
  <si>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</si>
  <si>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</si>
  <si>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</si>
  <si>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</si>
  <si>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</si>
  <si>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</si>
  <si>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</si>
  <si>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</si>
  <si>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</si>
  <si>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</si>
  <si>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</si>
  <si>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</si>
  <si>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</si>
  <si>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</si>
  <si>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</si>
  <si>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</si>
  <si>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</si>
  <si>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</si>
  <si>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</si>
  <si>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</si>
  <si>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</si>
  <si>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</si>
  <si>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</si>
  <si>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</si>
  <si>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</si>
  <si>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</si>
  <si>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</si>
  <si>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</si>
  <si>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</si>
  <si>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</si>
  <si>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</si>
  <si>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</si>
  <si>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</si>
  <si>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</si>
  <si>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</si>
  <si>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</si>
  <si>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</si>
  <si>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</si>
  <si>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</si>
  <si>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</si>
  <si>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</si>
  <si>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</si>
  <si>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</si>
  <si>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</si>
  <si>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</si>
  <si>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</si>
  <si>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</si>
  <si>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</si>
  <si>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</si>
  <si>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</si>
  <si>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</si>
  <si>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</si>
  <si>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</si>
  <si>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</si>
  <si>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</si>
  <si>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</si>
  <si>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</si>
  <si>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</si>
  <si>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</si>
  <si>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</si>
  <si>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</si>
  <si>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</si>
  <si>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</si>
  <si>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</si>
  <si>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</si>
  <si>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</si>
  <si>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</si>
  <si>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</si>
  <si>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</si>
  <si>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</si>
  <si>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</si>
  <si>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</si>
  <si>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</si>
  <si>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</si>
  <si>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</si>
  <si>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</si>
  <si>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</si>
  <si>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</si>
  <si>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</si>
  <si>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</si>
  <si>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</si>
  <si>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</si>
  <si>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</si>
  <si>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</si>
  <si>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</si>
  <si>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</si>
  <si>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</si>
  <si>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</si>
  <si>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</si>
  <si>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</si>
  <si>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</si>
  <si>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</si>
  <si>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</si>
  <si>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</si>
  <si>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</si>
  <si>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</si>
  <si>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</si>
  <si>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</si>
  <si>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</si>
  <si>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</si>
  <si>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</si>
  <si>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</si>
  <si>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</si>
  <si>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</si>
  <si>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</si>
  <si>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</si>
  <si>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</si>
  <si>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</si>
  <si>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</si>
  <si>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</si>
  <si>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</si>
  <si>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</si>
  <si>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</si>
  <si>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</si>
  <si>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</si>
  <si>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</si>
  <si>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</si>
  <si>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</si>
  <si>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</si>
  <si>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</si>
  <si>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</si>
  <si>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</si>
  <si>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</si>
  <si>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</si>
  <si>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</si>
  <si>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</si>
  <si>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</si>
  <si>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</si>
  <si>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</si>
  <si>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</si>
  <si>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</si>
  <si>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</si>
  <si>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</si>
  <si>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</si>
  <si>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</si>
  <si>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</si>
  <si>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</si>
  <si>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</si>
  <si>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</si>
  <si>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</si>
  <si>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</si>
  <si>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</si>
  <si>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</si>
  <si>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</si>
  <si>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</si>
  <si>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</si>
  <si>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</si>
  <si>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</si>
  <si>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</si>
  <si>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</si>
  <si>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</si>
  <si>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</si>
  <si>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</si>
  <si>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</si>
  <si>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</si>
  <si>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</si>
  <si>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</si>
  <si>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</si>
  <si>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</si>
  <si>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</si>
  <si>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</si>
  <si>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</si>
  <si>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</si>
  <si>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</si>
  <si>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</si>
  <si>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</si>
  <si>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</si>
  <si>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</si>
  <si>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</si>
  <si>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</si>
  <si>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</si>
  <si>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</si>
  <si>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</si>
  <si>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</si>
  <si>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</si>
  <si>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</si>
  <si>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</si>
  <si>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</si>
  <si>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</si>
  <si>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</si>
  <si>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</si>
  <si>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</si>
  <si>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</si>
  <si>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</si>
  <si>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</si>
  <si>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</si>
  <si>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</si>
  <si>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</si>
  <si>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</si>
  <si>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</si>
  <si>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</si>
  <si>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</si>
  <si>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</si>
  <si>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</si>
  <si>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</si>
  <si>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</si>
  <si>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</si>
  <si>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</si>
  <si>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</si>
  <si>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</si>
  <si>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</si>
  <si>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</si>
  <si>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</si>
  <si>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</si>
  <si>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</si>
  <si>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</si>
  <si>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</si>
  <si>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</si>
  <si>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</si>
  <si>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</si>
  <si>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</si>
  <si>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</si>
  <si>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</si>
  <si>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</si>
  <si>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</si>
  <si>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</si>
  <si>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</si>
  <si>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</si>
  <si>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</si>
  <si>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</si>
  <si>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</si>
  <si>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</si>
  <si>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</si>
  <si>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</si>
  <si>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</si>
  <si>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</si>
  <si>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</si>
  <si>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</si>
  <si>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</si>
  <si>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</si>
  <si>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</si>
  <si>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</si>
  <si>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</si>
  <si>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</si>
  <si>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</si>
  <si>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</si>
  <si>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</si>
  <si>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</si>
  <si>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</si>
  <si>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</si>
  <si>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</si>
  <si>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</si>
  <si>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</si>
  <si>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</si>
  <si>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</si>
  <si>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</si>
  <si>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</si>
  <si>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</si>
  <si>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</si>
  <si>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</si>
  <si>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</si>
  <si>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</si>
  <si>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</si>
  <si>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</si>
  <si>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</si>
  <si>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</si>
  <si>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</si>
  <si>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</si>
  <si>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</si>
  <si>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</si>
  <si>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</si>
  <si>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</si>
  <si>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</si>
  <si>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</si>
  <si>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</si>
  <si>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</si>
  <si>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</si>
  <si>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</si>
  <si>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</si>
  <si>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</si>
  <si>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</si>
  <si>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</si>
  <si>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</si>
  <si>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</si>
  <si>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</si>
  <si>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</si>
  <si>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</si>
  <si>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</si>
  <si>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</si>
  <si>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</si>
  <si>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</si>
  <si>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</si>
  <si>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</si>
  <si>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</si>
  <si>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</si>
  <si>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</si>
  <si>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</si>
  <si>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</si>
  <si>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</si>
  <si>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</si>
  <si>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</si>
  <si>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</si>
  <si>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</si>
  <si>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</si>
  <si>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</si>
  <si>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</si>
  <si>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</si>
  <si>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</si>
  <si>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</si>
  <si>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</si>
  <si>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</si>
  <si>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</si>
  <si>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</si>
  <si>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</si>
  <si>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</si>
  <si>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</si>
  <si>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</si>
  <si>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</si>
  <si>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</si>
  <si>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</si>
  <si>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</si>
  <si>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</si>
  <si>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</si>
  <si>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</si>
  <si>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</si>
  <si>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</si>
  <si>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</si>
  <si>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</si>
  <si>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</si>
  <si>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</si>
  <si>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</si>
  <si>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</si>
  <si>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</si>
  <si>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</si>
  <si>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</si>
  <si>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</si>
  <si>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</si>
  <si>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</si>
  <si>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</si>
  <si>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</si>
  <si>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</si>
  <si>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</si>
  <si>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</si>
  <si>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</si>
  <si>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</si>
  <si>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</si>
  <si>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</si>
  <si>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</si>
  <si>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</si>
  <si>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</si>
  <si>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</si>
  <si>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</si>
  <si>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</si>
  <si>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</si>
  <si>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</si>
  <si>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</si>
  <si>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</si>
  <si>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</si>
  <si>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</si>
  <si>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</si>
  <si>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</si>
  <si>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</si>
  <si>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</si>
  <si>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</si>
  <si>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</si>
  <si>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</si>
  <si>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</si>
  <si>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</si>
  <si>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</si>
  <si>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</si>
  <si>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</si>
  <si>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</si>
  <si>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</si>
  <si>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</si>
  <si>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</si>
  <si>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</si>
  <si>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</si>
  <si>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</si>
  <si>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</si>
  <si>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</si>
  <si>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</si>
  <si>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</si>
  <si>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</si>
  <si>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</si>
  <si>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</si>
  <si>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</si>
  <si>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</si>
  <si>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</si>
  <si>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</si>
  <si>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</si>
  <si>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</si>
  <si>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</si>
  <si>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</si>
  <si>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</si>
  <si>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</si>
  <si>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</si>
  <si>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</si>
  <si>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</si>
  <si>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</si>
  <si>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</si>
  <si>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</si>
  <si>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</si>
  <si>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</si>
  <si>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</si>
  <si>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</si>
  <si>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</si>
  <si>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</si>
  <si>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</si>
  <si>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</si>
  <si>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</si>
  <si>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</si>
  <si>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</si>
  <si>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</si>
  <si>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</si>
  <si>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</si>
  <si>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</si>
  <si>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</si>
  <si>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</si>
  <si>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</si>
  <si>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</si>
  <si>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</si>
  <si>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</si>
  <si>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</si>
  <si>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</si>
  <si>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</si>
  <si>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</si>
  <si>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</si>
  <si>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</si>
  <si>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</si>
  <si>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</si>
  <si>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</si>
  <si>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</si>
  <si>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</si>
  <si>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</si>
  <si>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</si>
  <si>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</si>
  <si>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</si>
  <si>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</si>
  <si>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</si>
  <si>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</si>
  <si>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</si>
  <si>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</si>
  <si>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</si>
  <si>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</si>
  <si>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</si>
  <si>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</si>
  <si>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</si>
  <si>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</si>
  <si>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</si>
  <si>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</si>
  <si>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</si>
  <si>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</si>
  <si>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</si>
  <si>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</si>
  <si>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</si>
  <si>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</si>
  <si>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</si>
  <si>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</si>
  <si>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</si>
  <si>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</si>
  <si>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</si>
  <si>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</si>
  <si>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</si>
  <si>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</si>
  <si>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</si>
  <si>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</si>
  <si>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</si>
  <si>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</si>
  <si>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</si>
  <si>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</si>
  <si>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</si>
  <si>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</si>
  <si>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</si>
  <si>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</si>
  <si>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</si>
  <si>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</si>
  <si>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</si>
  <si>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</si>
  <si>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</si>
  <si>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</si>
  <si>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</si>
  <si>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</si>
  <si>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</si>
  <si>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</si>
  <si>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</si>
  <si>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</si>
  <si>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</si>
  <si>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</si>
  <si>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</si>
  <si>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</si>
  <si>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</si>
  <si>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</si>
  <si>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</si>
  <si>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</si>
  <si>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</si>
  <si>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</si>
  <si>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</si>
  <si>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</si>
  <si>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</si>
  <si>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</si>
  <si>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</si>
  <si>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</si>
  <si>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</si>
  <si>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</si>
  <si>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</si>
  <si>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</si>
  <si>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</si>
  <si>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</si>
  <si>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</si>
  <si>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</si>
  <si>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</si>
  <si>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</si>
  <si>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</si>
  <si>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</si>
  <si>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</si>
  <si>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</si>
  <si>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</si>
  <si>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</si>
  <si>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</si>
  <si>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</si>
  <si>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</si>
  <si>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</si>
  <si>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</si>
  <si>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</si>
  <si>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</si>
  <si>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</si>
  <si>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</si>
  <si>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</si>
  <si>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</si>
  <si>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</si>
  <si>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</si>
  <si>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</si>
  <si>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</si>
  <si>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</si>
  <si>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</si>
  <si>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</si>
  <si>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</si>
  <si>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</si>
  <si>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</si>
  <si>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</si>
  <si>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</si>
  <si>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</si>
  <si>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</si>
  <si>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</si>
  <si>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</si>
  <si>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</si>
  <si>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</si>
  <si>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</si>
  <si>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</si>
  <si>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</si>
  <si>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</si>
  <si>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</si>
  <si>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</si>
  <si>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</si>
  <si>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</si>
  <si>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</si>
  <si>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</si>
  <si>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</si>
  <si>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</si>
  <si>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</si>
  <si>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</si>
  <si>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</si>
  <si>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</si>
  <si>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</si>
  <si>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</si>
  <si>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</si>
  <si>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</si>
  <si>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</si>
  <si>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</si>
  <si>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</si>
  <si>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</si>
  <si>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</si>
  <si>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</si>
  <si>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</si>
  <si>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</si>
  <si>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</si>
  <si>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</si>
  <si>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</si>
  <si>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</si>
  <si>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</si>
  <si>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</si>
  <si>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</si>
  <si>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</si>
  <si>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</si>
  <si>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</si>
  <si>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</si>
  <si>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</si>
  <si>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</si>
  <si>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</si>
  <si>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</si>
  <si>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</si>
  <si>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</si>
  <si>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</si>
  <si>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</si>
  <si>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</si>
  <si>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</si>
  <si>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</si>
  <si>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</si>
  <si>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</si>
  <si>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</si>
  <si>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</si>
  <si>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</si>
  <si>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</si>
  <si>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</si>
  <si>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</si>
  <si>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</si>
  <si>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</si>
  <si>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</si>
  <si>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</si>
  <si>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</si>
  <si>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</si>
  <si>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</si>
  <si>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</si>
  <si>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</si>
  <si>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</si>
  <si>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</si>
  <si>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</si>
  <si>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</si>
  <si>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</si>
  <si>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</si>
  <si>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</si>
  <si>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</si>
  <si>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</si>
  <si>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</si>
  <si>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</si>
  <si>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</si>
  <si>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</si>
  <si>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</si>
  <si>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</si>
  <si>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</si>
  <si>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</si>
  <si>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</si>
  <si>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</si>
  <si>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</si>
  <si>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</si>
  <si>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</si>
  <si>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</si>
  <si>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</si>
  <si>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</si>
  <si>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</si>
  <si>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</si>
  <si>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</si>
  <si>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</si>
  <si>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</si>
  <si>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</si>
  <si>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</si>
  <si>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</si>
  <si>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</si>
  <si>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</si>
  <si>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</si>
  <si>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</si>
  <si>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</si>
  <si>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</si>
  <si>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</si>
  <si>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</si>
  <si>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</si>
  <si>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</si>
  <si>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</si>
  <si>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</si>
  <si>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</si>
  <si>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</si>
  <si>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</si>
  <si>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</si>
  <si>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</si>
  <si>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</si>
  <si>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</si>
  <si>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</si>
  <si>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</si>
  <si>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</si>
  <si>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</si>
  <si>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</si>
  <si>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</si>
  <si>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</si>
  <si>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</si>
  <si>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</si>
  <si>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</si>
  <si>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</si>
  <si>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</si>
  <si>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</si>
  <si>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</si>
  <si>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</si>
  <si>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</si>
  <si>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</si>
  <si>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</si>
  <si>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</si>
  <si>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</si>
  <si>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</si>
  <si>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</si>
  <si>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</si>
  <si>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</si>
  <si>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</si>
  <si>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</si>
  <si>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</si>
  <si>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</si>
  <si>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</si>
  <si>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</si>
  <si>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</si>
  <si>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</si>
  <si>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</si>
  <si>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</si>
  <si>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</si>
  <si>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</si>
  <si>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</si>
  <si>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</si>
  <si>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</si>
  <si>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</si>
  <si>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</si>
  <si>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</si>
  <si>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</si>
  <si>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</si>
  <si>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</si>
  <si>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</si>
  <si>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</si>
  <si>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</si>
  <si>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</si>
  <si>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</si>
  <si>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</si>
  <si>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</si>
  <si>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</si>
  <si>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</si>
  <si>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</si>
  <si>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</si>
  <si>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</si>
  <si>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</si>
  <si>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</si>
  <si>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</si>
  <si>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</si>
  <si>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</si>
  <si>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</si>
  <si>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</si>
  <si>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</si>
  <si>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</si>
  <si>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</si>
  <si>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</si>
  <si>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</si>
  <si>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</si>
  <si>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</si>
  <si>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</si>
  <si>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</si>
  <si>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</si>
  <si>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</si>
  <si>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</si>
  <si>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</si>
  <si>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</si>
  <si>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</si>
  <si>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</si>
  <si>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</si>
  <si>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</si>
  <si>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</si>
  <si>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</si>
  <si>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</si>
  <si>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</si>
  <si>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</si>
  <si>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</si>
  <si>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</si>
  <si>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</si>
  <si>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</si>
  <si>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</si>
  <si>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</si>
  <si>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</si>
  <si>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</si>
  <si>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</si>
  <si>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</si>
  <si>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</si>
  <si>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</si>
  <si>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</si>
  <si>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</si>
  <si>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</si>
  <si>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</si>
  <si>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</si>
  <si>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</si>
  <si>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</si>
  <si>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</si>
  <si>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</si>
  <si>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</si>
  <si>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</si>
  <si>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</si>
  <si>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</si>
  <si>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</si>
  <si>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</si>
  <si>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</si>
  <si>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</si>
  <si>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</si>
  <si>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</si>
  <si>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</si>
  <si>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</si>
  <si>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</si>
  <si>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</si>
  <si>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</si>
  <si>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</si>
  <si>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</si>
  <si>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</si>
  <si>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</si>
  <si>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</si>
  <si>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</si>
  <si>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</si>
  <si>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</si>
  <si>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</si>
  <si>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</si>
  <si>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</si>
  <si>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</si>
  <si>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</si>
  <si>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</si>
  <si>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</si>
  <si>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</si>
  <si>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</si>
  <si>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</si>
  <si>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</si>
  <si>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</si>
  <si>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</si>
  <si>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</si>
  <si>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</si>
  <si>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</si>
  <si>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</si>
  <si>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</si>
  <si>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</si>
  <si>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</si>
  <si>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</si>
  <si>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</si>
  <si>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</si>
  <si>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</si>
  <si>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</si>
  <si>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</si>
  <si>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</si>
  <si>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</si>
  <si>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</si>
  <si>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</si>
  <si>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</si>
  <si>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</si>
  <si>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</si>
  <si>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</si>
  <si>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</si>
  <si>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</si>
  <si>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</si>
  <si>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</si>
  <si>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</si>
  <si>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</si>
  <si>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</si>
  <si>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</si>
  <si>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</si>
  <si>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</si>
  <si>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</si>
  <si>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</si>
  <si>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</si>
  <si>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</si>
  <si>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</si>
  <si>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</si>
  <si>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</si>
  <si>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</si>
  <si>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</si>
  <si>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</si>
  <si>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</si>
  <si>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</si>
  <si>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</si>
  <si>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</si>
  <si>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</si>
  <si>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</si>
  <si>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</si>
  <si>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</si>
  <si>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</si>
  <si>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</si>
  <si>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</si>
  <si>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</si>
  <si>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</si>
  <si>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</si>
  <si>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</si>
  <si>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</si>
  <si>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</si>
  <si>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</si>
  <si>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</si>
  <si>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</si>
  <si>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</si>
  <si>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</si>
  <si>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</si>
  <si>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</si>
  <si>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</si>
  <si>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</si>
  <si>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</si>
  <si>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</si>
  <si>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</si>
  <si>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</si>
  <si>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</si>
  <si>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</si>
  <si>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</si>
  <si>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</si>
  <si>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</si>
  <si>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</si>
  <si>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</si>
  <si>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</si>
  <si>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</si>
  <si>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</si>
  <si>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</si>
  <si>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</si>
  <si>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</si>
  <si>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</si>
  <si>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</si>
  <si>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</si>
  <si>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</si>
  <si>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</si>
  <si>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</si>
  <si>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</si>
  <si>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</si>
  <si>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</si>
  <si>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</si>
  <si>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</si>
  <si>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</si>
  <si>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</si>
  <si>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</si>
  <si>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</si>
  <si>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</si>
  <si>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</si>
  <si>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</si>
  <si>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</si>
  <si>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</si>
  <si>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</si>
  <si>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</si>
  <si>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</si>
  <si>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</si>
  <si>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</si>
  <si>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</si>
  <si>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</si>
  <si>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</si>
  <si>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</si>
  <si>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</si>
  <si>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</si>
  <si>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</si>
  <si>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</si>
  <si>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</si>
  <si>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</si>
  <si>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</si>
  <si>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</si>
  <si>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</si>
  <si>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</si>
  <si>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</si>
  <si>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</si>
  <si>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</si>
  <si>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</si>
  <si>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</si>
  <si>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</si>
  <si>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</si>
  <si>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</si>
  <si>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</si>
  <si>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</si>
  <si>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</si>
  <si>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</si>
  <si>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</si>
  <si>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</si>
  <si>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</si>
  <si>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</si>
  <si>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</si>
  <si>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</si>
  <si>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</si>
  <si>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</si>
  <si>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</si>
  <si>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</si>
  <si>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</si>
  <si>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</si>
  <si>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</si>
  <si>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</si>
  <si>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</si>
  <si>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</si>
  <si>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</si>
  <si>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</si>
  <si>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</si>
  <si>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</si>
  <si>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</si>
  <si>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</si>
  <si>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</si>
  <si>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</si>
  <si>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</si>
  <si>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</si>
  <si>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</si>
  <si>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</si>
  <si>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</si>
  <si>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</si>
  <si>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</si>
  <si>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</si>
  <si>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</si>
  <si>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</si>
  <si>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</si>
  <si>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</si>
  <si>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</si>
  <si>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</si>
  <si>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</si>
  <si>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</si>
  <si>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</si>
  <si>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</si>
  <si>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</si>
  <si>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</si>
  <si>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</si>
  <si>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</si>
  <si>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</si>
  <si>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</si>
  <si>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</si>
  <si>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</si>
  <si>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</si>
  <si>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</si>
  <si>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</si>
  <si>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</si>
  <si>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</si>
  <si>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</si>
  <si>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</si>
  <si>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</si>
  <si>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</si>
  <si>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</si>
  <si>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</si>
  <si>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</si>
  <si>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</si>
  <si>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</si>
  <si>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</si>
  <si>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</si>
  <si>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</si>
  <si>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</si>
  <si>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</si>
  <si>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</si>
  <si>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</si>
  <si>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</si>
  <si>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</si>
  <si>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</si>
  <si>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</si>
  <si>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</si>
  <si>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</si>
  <si>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</si>
  <si>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</si>
  <si>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</si>
  <si>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</si>
  <si>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</si>
  <si>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</si>
  <si>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</si>
  <si>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</si>
  <si>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</si>
  <si>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</si>
  <si>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</si>
  <si>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</si>
  <si>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</si>
  <si>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</si>
  <si>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</si>
  <si>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</si>
  <si>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</si>
  <si>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</si>
  <si>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</si>
  <si>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</si>
  <si>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</si>
  <si>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</si>
  <si>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</si>
  <si>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</si>
  <si>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</si>
  <si>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</si>
  <si>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</si>
  <si>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</si>
  <si>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</si>
  <si>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</si>
  <si>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</si>
  <si>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</si>
  <si>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</si>
  <si>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</si>
  <si>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</si>
  <si>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</si>
  <si>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</si>
  <si>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</si>
  <si>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</si>
  <si>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</si>
  <si>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</si>
  <si>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</si>
  <si>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</si>
  <si>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</si>
  <si>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</si>
  <si>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</si>
  <si>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</si>
  <si>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</si>
  <si>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</si>
  <si>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</si>
  <si>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</si>
  <si>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</si>
  <si>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</si>
  <si>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</si>
  <si>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</si>
  <si>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</si>
  <si>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</si>
  <si>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</si>
  <si>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</si>
  <si>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</si>
  <si>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</si>
  <si>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</si>
  <si>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</si>
  <si>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</si>
  <si>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</si>
  <si>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</si>
  <si>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</si>
  <si>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</si>
  <si>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</si>
  <si>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</si>
  <si>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</si>
  <si>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</si>
  <si>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</si>
  <si>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</si>
  <si>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</si>
  <si>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</si>
  <si>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</si>
  <si>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</si>
  <si>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</si>
  <si>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</si>
  <si>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</si>
  <si>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</si>
  <si>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</si>
  <si>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</si>
  <si>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</si>
  <si>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</si>
  <si>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</si>
  <si>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</si>
  <si>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</si>
  <si>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</si>
  <si>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</si>
  <si>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</si>
  <si>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</si>
  <si>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</si>
  <si>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</si>
  <si>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</si>
  <si>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</si>
  <si>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</si>
  <si>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</si>
  <si>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</si>
  <si>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</si>
  <si>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</si>
  <si>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</si>
  <si>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</si>
  <si>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</si>
  <si>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</si>
  <si>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</si>
  <si>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</si>
  <si>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</si>
  <si>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</si>
  <si>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</si>
  <si>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</si>
  <si>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</si>
  <si>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</si>
  <si>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</si>
  <si>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</si>
  <si>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</si>
  <si>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</si>
  <si>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</si>
  <si>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</si>
  <si>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</si>
  <si>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</si>
  <si>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</si>
  <si>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</si>
  <si>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</si>
  <si>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</si>
  <si>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</si>
  <si>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</si>
  <si>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</si>
  <si>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</si>
  <si>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</si>
  <si>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</si>
  <si>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</si>
  <si>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</si>
  <si>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</si>
  <si>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</si>
  <si>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</si>
  <si>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</si>
  <si>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</si>
  <si>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</si>
  <si>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</si>
  <si>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</si>
  <si>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</si>
  <si>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</si>
  <si>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</si>
  <si>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</si>
  <si>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</si>
  <si>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</si>
  <si>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</si>
  <si>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</si>
  <si>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</si>
  <si>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</si>
  <si>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</si>
  <si>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</si>
  <si>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</si>
  <si>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</si>
  <si>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</si>
  <si>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</si>
  <si>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</si>
  <si>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</si>
  <si>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</si>
  <si>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</si>
  <si>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</si>
  <si>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</si>
  <si>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</si>
  <si>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</si>
  <si>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</si>
  <si>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</si>
  <si>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</si>
  <si>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</si>
  <si>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</si>
  <si>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</si>
  <si>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</si>
  <si>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</si>
  <si>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</si>
  <si>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</si>
  <si>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</si>
  <si>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</si>
  <si>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</si>
  <si>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</si>
  <si>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</si>
  <si>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</si>
  <si>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</si>
  <si>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</si>
  <si>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</si>
  <si>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</si>
  <si>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</si>
  <si>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</si>
  <si>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</si>
  <si>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</si>
  <si>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</si>
  <si>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</si>
  <si>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</si>
  <si>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</si>
  <si>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</si>
  <si>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</si>
  <si>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</si>
  <si>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</si>
  <si>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</si>
  <si>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</si>
  <si>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</si>
  <si>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</si>
  <si>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</si>
  <si>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</si>
  <si>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</si>
  <si>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</si>
  <si>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</si>
  <si>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</si>
  <si>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</si>
  <si>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</si>
  <si>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</si>
  <si>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</si>
  <si>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</si>
  <si>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</si>
  <si>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</si>
  <si>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</si>
  <si>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</si>
  <si>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</si>
  <si>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</si>
  <si>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</si>
  <si>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</si>
  <si>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</si>
  <si>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</si>
  <si>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</si>
  <si>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</si>
  <si>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</si>
  <si>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</si>
  <si>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</si>
  <si>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</si>
  <si>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</si>
  <si>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</si>
  <si>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</si>
  <si>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</si>
  <si>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</si>
  <si>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</si>
  <si>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</si>
  <si>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</si>
  <si>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</si>
  <si>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</si>
  <si>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</si>
  <si>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</si>
  <si>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</si>
  <si>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</si>
  <si>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</si>
  <si>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</si>
  <si>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</si>
  <si>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</si>
  <si>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</si>
  <si>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</si>
  <si>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</si>
  <si>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</si>
  <si>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</si>
  <si>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</si>
  <si>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</si>
  <si>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</si>
  <si>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</si>
  <si>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</si>
  <si>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</si>
  <si>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</si>
  <si>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</si>
  <si>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</si>
  <si>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</si>
  <si>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</si>
  <si>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</si>
  <si>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</si>
  <si>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</si>
  <si>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</si>
  <si>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</si>
  <si>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</si>
  <si>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</si>
  <si>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</si>
  <si>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</si>
  <si>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</si>
  <si>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</si>
  <si>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</si>
  <si>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</si>
  <si>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</si>
  <si>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</si>
  <si>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</si>
  <si>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</si>
  <si>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</si>
  <si>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</si>
  <si>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</si>
  <si>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</si>
  <si>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</si>
  <si>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</si>
  <si>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</si>
  <si>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</si>
  <si>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</si>
  <si>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</si>
  <si>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</si>
  <si>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</si>
  <si>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</si>
  <si>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</si>
  <si>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</si>
  <si>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</si>
  <si>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</si>
  <si>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</si>
  <si>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</si>
  <si>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</si>
  <si>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</si>
  <si>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</si>
  <si>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</si>
  <si>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</si>
  <si>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</si>
  <si>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</si>
  <si>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</si>
  <si>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</si>
  <si>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</si>
  <si>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</si>
  <si>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</si>
  <si>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</si>
  <si>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</si>
  <si>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</si>
  <si>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</si>
  <si>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</si>
  <si>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</si>
  <si>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</si>
  <si>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</si>
  <si>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</si>
  <si>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</si>
  <si>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</si>
  <si>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</si>
  <si>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</si>
  <si>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</si>
  <si>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</si>
  <si>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</si>
  <si>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</si>
  <si>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</si>
  <si>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</si>
  <si>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</si>
  <si>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</si>
  <si>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</si>
  <si>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</si>
  <si>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</si>
  <si>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</si>
  <si>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</si>
  <si>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</si>
  <si>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</si>
  <si>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</si>
  <si>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</si>
  <si>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</si>
  <si>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</si>
  <si>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</si>
  <si>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</si>
  <si>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</si>
  <si>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</si>
  <si>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</si>
  <si>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</si>
  <si>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</si>
  <si>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</si>
  <si>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</si>
  <si>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</si>
  <si>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</si>
  <si>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</si>
  <si>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</si>
  <si>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</si>
  <si>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</si>
  <si>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</si>
  <si>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</si>
  <si>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</si>
  <si>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</si>
  <si>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</si>
  <si>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</si>
  <si>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</si>
  <si>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</si>
  <si>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</si>
  <si>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</si>
  <si>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</si>
  <si>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</si>
  <si>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</si>
  <si>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</si>
  <si>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</si>
  <si>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</si>
  <si>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</si>
  <si>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</si>
  <si>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</si>
  <si>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</si>
  <si>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</si>
  <si>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</si>
  <si>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</si>
  <si>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</si>
  <si>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</si>
  <si>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</si>
  <si>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</si>
  <si>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</si>
  <si>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</si>
  <si>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</si>
  <si>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</si>
  <si>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</si>
  <si>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</si>
  <si>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</si>
  <si>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</si>
  <si>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</si>
  <si>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</si>
  <si>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</si>
  <si>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</si>
  <si>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</si>
  <si>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</si>
  <si>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</si>
  <si>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</si>
  <si>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</si>
  <si>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</si>
  <si>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</si>
  <si>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</si>
  <si>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</si>
  <si>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</si>
  <si>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</si>
  <si>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</si>
  <si>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</si>
  <si>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</si>
  <si>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</si>
  <si>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</si>
  <si>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</si>
  <si>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</si>
  <si>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</si>
  <si>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</si>
  <si>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</si>
  <si>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</si>
  <si>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</si>
  <si>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</si>
  <si>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</si>
  <si>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</si>
  <si>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</si>
  <si>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</si>
  <si>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</si>
  <si>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</si>
  <si>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</si>
  <si>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</si>
  <si>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</si>
  <si>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</si>
  <si>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</si>
  <si>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</si>
  <si>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</si>
  <si>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</si>
  <si>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</si>
  <si>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</si>
  <si>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</si>
  <si>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</si>
  <si>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</si>
  <si>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</si>
  <si>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</si>
  <si>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</si>
  <si>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</si>
  <si>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</si>
  <si>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</si>
  <si>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</si>
  <si>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</si>
  <si>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</si>
  <si>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</si>
  <si>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</si>
  <si>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</si>
  <si>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</si>
  <si>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</si>
  <si>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</si>
  <si>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</si>
  <si>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</si>
  <si>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</si>
  <si>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</si>
  <si>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</si>
  <si>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</si>
  <si>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</si>
  <si>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</si>
  <si>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</si>
  <si>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</si>
  <si>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</si>
  <si>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</si>
  <si>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</si>
  <si>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</si>
  <si>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</si>
  <si>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</si>
  <si>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</si>
  <si>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</si>
  <si>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</si>
  <si>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</si>
  <si>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</si>
  <si>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</si>
  <si>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</si>
  <si>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</si>
  <si>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</si>
  <si>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</si>
  <si>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</si>
  <si>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</si>
  <si>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</si>
  <si>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</si>
  <si>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</si>
  <si>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</si>
  <si>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</si>
  <si>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</si>
  <si>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</si>
  <si>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</si>
  <si>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</si>
  <si>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</si>
  <si>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</si>
  <si>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</si>
  <si>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</si>
  <si>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</si>
  <si>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</si>
  <si>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</si>
  <si>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</si>
  <si>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</si>
  <si>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</si>
  <si>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</si>
  <si>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</si>
  <si>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</si>
  <si>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</si>
  <si>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</si>
  <si>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</si>
  <si>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</si>
  <si>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</si>
  <si>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</si>
  <si>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</si>
  <si>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</si>
  <si>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</si>
  <si>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</si>
  <si>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</si>
  <si>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</si>
  <si>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</si>
  <si>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</si>
  <si>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</si>
  <si>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</si>
  <si>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</si>
  <si>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</si>
  <si>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</si>
  <si>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</si>
  <si>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</si>
  <si>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</si>
  <si>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</si>
  <si>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</si>
  <si>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</si>
  <si>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</si>
  <si>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</si>
  <si>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</si>
  <si>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</si>
  <si>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</si>
  <si>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</si>
  <si>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</si>
  <si>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</si>
  <si>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</si>
  <si>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</si>
  <si>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</si>
  <si>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</si>
  <si>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</si>
  <si>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</si>
  <si>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</si>
  <si>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</si>
  <si>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</si>
  <si>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</si>
  <si>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</si>
  <si>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</si>
  <si>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</si>
  <si>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</si>
  <si>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</si>
  <si>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</si>
  <si>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</si>
  <si>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</si>
  <si>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</si>
  <si>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</si>
  <si>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</si>
  <si>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</si>
  <si>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</si>
  <si>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</si>
  <si>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</si>
  <si>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</si>
  <si>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</si>
  <si>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</si>
  <si>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</si>
  <si>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</si>
  <si>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</si>
  <si>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</si>
  <si>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</si>
  <si>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</si>
  <si>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</si>
  <si>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</si>
  <si>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</si>
  <si>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</si>
  <si>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</si>
  <si>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</si>
  <si>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</si>
  <si>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</si>
  <si>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</si>
  <si>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</si>
  <si>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</si>
  <si>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</si>
  <si>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</si>
  <si>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</si>
  <si>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</si>
  <si>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</si>
  <si>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</si>
  <si>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</si>
  <si>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</si>
  <si>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</si>
  <si>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</si>
  <si>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</si>
  <si>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</si>
  <si>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</si>
  <si>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</si>
  <si>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</si>
  <si>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</si>
  <si>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</si>
  <si>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</si>
  <si>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</si>
  <si>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</si>
  <si>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</si>
  <si>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</si>
  <si>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</si>
  <si>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</si>
  <si>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</si>
  <si>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</si>
  <si>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</si>
  <si>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</si>
  <si>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</si>
  <si>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</si>
  <si>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</si>
  <si>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</si>
  <si>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</si>
  <si>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</si>
  <si>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</si>
  <si>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</si>
  <si>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</si>
  <si>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</si>
  <si>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</si>
  <si>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</si>
  <si>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</si>
  <si>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</si>
  <si>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</si>
  <si>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</si>
  <si>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</si>
  <si>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</si>
  <si>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</si>
  <si>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</si>
  <si>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</si>
  <si>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</si>
  <si>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</si>
  <si>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</si>
  <si>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</si>
  <si>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</si>
  <si>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</si>
  <si>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</si>
  <si>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</si>
  <si>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</si>
  <si>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</si>
  <si>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</si>
  <si>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</si>
  <si>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</si>
  <si>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</si>
  <si>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</si>
  <si>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</si>
  <si>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</si>
  <si>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</si>
  <si>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</si>
  <si>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</si>
  <si>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</si>
  <si>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</si>
  <si>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</si>
  <si>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</si>
  <si>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</si>
  <si>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</si>
  <si>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</si>
  <si>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</si>
  <si>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</si>
  <si>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</si>
  <si>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</si>
  <si>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</si>
  <si>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</si>
  <si>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</si>
  <si>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</si>
  <si>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</si>
  <si>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</si>
  <si>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</si>
  <si>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</si>
  <si>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</si>
  <si>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</si>
  <si>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</si>
  <si>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</si>
  <si>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</si>
  <si>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</si>
  <si>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</si>
  <si>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</si>
  <si>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</si>
  <si>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</si>
  <si>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</si>
  <si>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</si>
  <si>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</si>
  <si>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</si>
  <si>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</si>
  <si>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</si>
  <si>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</si>
  <si>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</si>
  <si>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</si>
  <si>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</si>
  <si>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</si>
  <si>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</si>
  <si>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</si>
  <si>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</si>
  <si>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</si>
  <si>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</si>
  <si>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</si>
  <si>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</si>
  <si>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</si>
  <si>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</si>
  <si>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</si>
  <si>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</si>
  <si>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</si>
  <si>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</si>
  <si>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</si>
  <si>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</si>
  <si>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</si>
  <si>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</si>
  <si>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</si>
  <si>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</si>
  <si>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</si>
  <si>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</si>
  <si>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</si>
  <si>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</si>
  <si>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</si>
  <si>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</si>
  <si>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</si>
  <si>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</si>
  <si>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</si>
  <si>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</si>
  <si>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</si>
  <si>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</si>
  <si>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</si>
  <si>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</si>
  <si>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</si>
  <si>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</si>
  <si>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</si>
  <si>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</si>
  <si>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</si>
  <si>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</si>
  <si>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</si>
  <si>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</si>
  <si>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</si>
  <si>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</si>
  <si>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</si>
  <si>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</si>
  <si>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</si>
  <si>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</si>
  <si>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</si>
  <si>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</si>
  <si>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</si>
  <si>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</si>
  <si>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</si>
  <si>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</si>
  <si>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</si>
  <si>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</si>
  <si>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</si>
  <si>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</si>
  <si>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</si>
  <si>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</si>
  <si>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</si>
  <si>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</si>
  <si>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</si>
  <si>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</si>
  <si>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</si>
  <si>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</si>
  <si>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</si>
  <si>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</si>
  <si>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</si>
  <si>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</si>
  <si>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</si>
  <si>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</si>
  <si>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</si>
  <si>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</si>
  <si>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</si>
  <si>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</si>
  <si>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</si>
  <si>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</si>
  <si>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</si>
  <si>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</si>
  <si>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</si>
  <si>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</si>
  <si>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</si>
  <si>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</si>
  <si>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</si>
  <si>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</si>
  <si>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</si>
  <si>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</si>
  <si>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</si>
  <si>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</si>
  <si>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</si>
  <si>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</si>
  <si>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</si>
  <si>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</si>
  <si>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</si>
  <si>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</si>
  <si>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</si>
  <si>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</si>
  <si>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</si>
  <si>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</si>
  <si>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</si>
  <si>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</si>
  <si>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</si>
  <si>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</si>
  <si>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</si>
  <si>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</si>
  <si>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</si>
  <si>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</si>
  <si>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</si>
  <si>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</si>
  <si>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</si>
  <si>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</si>
  <si>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</si>
  <si>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</si>
  <si>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</si>
  <si>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</si>
  <si>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</si>
  <si>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</si>
  <si>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</si>
  <si>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</si>
  <si>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</si>
  <si>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</si>
  <si>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</si>
  <si>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</si>
  <si>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</si>
  <si>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</si>
  <si>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</si>
  <si>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</si>
  <si>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</si>
  <si>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</si>
  <si>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</si>
  <si>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</si>
  <si>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</si>
  <si>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</si>
  <si>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</si>
  <si>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</si>
  <si>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</si>
  <si>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</si>
  <si>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</si>
  <si>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</si>
  <si>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</si>
  <si>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</si>
  <si>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</si>
  <si>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</si>
  <si>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</si>
  <si>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</si>
  <si>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</si>
  <si>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</si>
  <si>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</si>
  <si>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</si>
  <si>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</si>
  <si>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</si>
  <si>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</si>
  <si>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</si>
  <si>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</si>
  <si>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</si>
  <si>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</si>
  <si>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</si>
  <si>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</si>
  <si>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</si>
  <si>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</si>
  <si>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</si>
  <si>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</si>
  <si>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</si>
  <si>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</si>
  <si>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</si>
  <si>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</si>
  <si>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</si>
  <si>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</si>
  <si>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</si>
  <si>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</si>
  <si>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</si>
  <si>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</si>
  <si>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</si>
  <si>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</si>
  <si>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</si>
  <si>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</si>
  <si>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</si>
  <si>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</si>
  <si>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</si>
  <si>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</si>
  <si>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</si>
  <si>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</si>
  <si>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</si>
  <si>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</si>
  <si>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</si>
  <si>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</si>
  <si>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</si>
  <si>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</si>
  <si>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</si>
  <si>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</si>
  <si>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</si>
  <si>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</si>
  <si>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</si>
  <si>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</si>
  <si>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</si>
  <si>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</si>
  <si>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</si>
  <si>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</si>
  <si>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</si>
  <si>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</si>
  <si>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</si>
  <si>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</si>
  <si>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</si>
  <si>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</si>
  <si>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</si>
  <si>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</si>
  <si>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</si>
  <si>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</si>
  <si>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</si>
  <si>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</si>
  <si>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</si>
  <si>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</si>
  <si>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</si>
  <si>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</si>
  <si>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</si>
  <si>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</si>
  <si>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</si>
  <si>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</si>
  <si>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</si>
  <si>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</si>
  <si>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</si>
  <si>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</si>
  <si>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</si>
  <si>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</si>
  <si>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</si>
  <si>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</si>
  <si>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</si>
  <si>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</si>
  <si>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</si>
  <si>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</si>
  <si>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</si>
  <si>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</si>
  <si>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</si>
  <si>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</si>
  <si>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</si>
  <si>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</si>
  <si>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</si>
  <si>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</si>
  <si>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</si>
  <si>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</si>
  <si>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</si>
  <si>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</si>
  <si>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</si>
  <si>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</si>
  <si>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</si>
  <si>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</si>
  <si>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</si>
  <si>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</si>
  <si>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</si>
  <si>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</si>
  <si>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</si>
  <si>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</si>
  <si>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</si>
  <si>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</si>
  <si>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</si>
  <si>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</si>
  <si>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</si>
  <si>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</si>
  <si>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</si>
  <si>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</si>
  <si>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</si>
  <si>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</si>
  <si>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</si>
  <si>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</si>
  <si>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</si>
  <si>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</si>
  <si>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</si>
  <si>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</si>
  <si>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</si>
  <si>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</si>
  <si>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</si>
  <si>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</si>
  <si>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</si>
  <si>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</si>
  <si>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</si>
  <si>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</si>
  <si>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</si>
  <si>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</si>
  <si>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</si>
  <si>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</si>
  <si>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</si>
  <si>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</si>
  <si>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</si>
  <si>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</si>
  <si>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</si>
  <si>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</si>
  <si>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</si>
  <si>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</si>
  <si>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</si>
  <si>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</si>
  <si>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</si>
  <si>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</si>
  <si>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</si>
  <si>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</si>
  <si>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</si>
  <si>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</si>
  <si>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</si>
  <si>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</si>
  <si>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</si>
  <si>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</si>
  <si>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</si>
  <si>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</si>
  <si>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</si>
  <si>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</si>
  <si>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</si>
  <si>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</si>
  <si>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</si>
  <si>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</si>
  <si>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</si>
  <si>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</si>
  <si>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</si>
  <si>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</si>
  <si>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</si>
  <si>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</si>
  <si>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</si>
  <si>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</si>
  <si>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</si>
  <si>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</si>
  <si>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</si>
  <si>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</si>
  <si>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</si>
  <si>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</si>
  <si>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</si>
  <si>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</si>
  <si>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</si>
  <si>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</si>
  <si>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</si>
  <si>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</si>
  <si>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</si>
  <si>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</si>
  <si>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</si>
  <si>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</si>
  <si>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</si>
  <si>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</si>
  <si>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</si>
  <si>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</si>
  <si>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</si>
  <si>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</si>
  <si>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</si>
  <si>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</si>
  <si>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</si>
  <si>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</si>
  <si>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</si>
  <si>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</si>
  <si>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</si>
  <si>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</si>
  <si>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</si>
  <si>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</si>
  <si>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</si>
  <si>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</si>
  <si>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</si>
  <si>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</si>
  <si>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</si>
  <si>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</si>
  <si>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</si>
  <si>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</si>
  <si>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</si>
  <si>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</si>
  <si>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</si>
  <si>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</si>
  <si>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</si>
  <si>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</si>
  <si>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</si>
  <si>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</si>
  <si>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</si>
  <si>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</si>
  <si>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</si>
  <si>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</si>
  <si>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</si>
  <si>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</si>
  <si>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</si>
  <si>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</si>
  <si>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</si>
  <si>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</si>
  <si>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</si>
  <si>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</si>
  <si>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</si>
  <si>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</si>
  <si>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</si>
  <si>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</si>
  <si>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</si>
  <si>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</si>
  <si>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</si>
  <si>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</si>
  <si>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</si>
  <si>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</si>
  <si>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</si>
  <si>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</si>
  <si>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</si>
  <si>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</si>
  <si>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</si>
  <si>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</si>
  <si>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</si>
  <si>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</si>
  <si>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</si>
  <si>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</si>
  <si>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</si>
  <si>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</si>
  <si>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</si>
  <si>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</si>
  <si>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</si>
  <si>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</si>
  <si>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</si>
  <si>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</si>
  <si>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</si>
  <si>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</si>
  <si>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</si>
  <si>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</si>
  <si>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</si>
  <si>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</si>
  <si>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</si>
  <si>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</si>
  <si>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</si>
  <si>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</si>
  <si>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</si>
  <si>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</si>
  <si>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</si>
  <si>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</si>
  <si>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</si>
  <si>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</si>
  <si>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</si>
  <si>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</si>
  <si>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</si>
  <si>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</si>
  <si>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</si>
  <si>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</si>
  <si>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</si>
  <si>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</si>
  <si>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</si>
  <si>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</si>
  <si>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</si>
  <si>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</si>
  <si>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</si>
  <si>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</si>
  <si>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</si>
  <si>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</si>
  <si>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</si>
  <si>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</si>
  <si>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</si>
  <si>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</si>
  <si>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</si>
  <si>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</si>
  <si>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</si>
  <si>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</si>
  <si>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</si>
  <si>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</si>
  <si>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</si>
  <si>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</si>
  <si>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</si>
  <si>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</si>
  <si>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</si>
  <si>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</si>
  <si>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</si>
  <si>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</si>
  <si>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</si>
  <si>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</si>
  <si>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</si>
  <si>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</si>
  <si>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</si>
  <si>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</si>
  <si>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</si>
  <si>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</si>
  <si>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</si>
  <si>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</si>
  <si>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</si>
  <si>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</si>
  <si>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</si>
  <si>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</si>
  <si>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</si>
  <si>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</si>
  <si>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</si>
  <si>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</si>
  <si>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</si>
  <si>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</si>
  <si>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</si>
  <si>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</si>
  <si>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</si>
  <si>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</si>
  <si>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</si>
  <si>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</si>
  <si>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</si>
  <si>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</si>
  <si>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</si>
  <si>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</si>
  <si>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</si>
  <si>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</si>
  <si>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</si>
  <si>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</si>
  <si>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</si>
  <si>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</si>
  <si>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</si>
  <si>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</si>
  <si>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</si>
  <si>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</si>
  <si>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</si>
  <si>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</si>
  <si>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</si>
  <si>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</si>
  <si>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2021-15-10000403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</si>
</sst>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4" zoomScale="85" zoomScaleNormal="8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2757</v>
      </c>
      <c r="D15" s="35"/>
      <c r="E15" s="35"/>
      <c r="F15" s="5"/>
      <c r="G15" s="32" t="s">
        <v>1168</v>
      </c>
      <c r="H15" s="102" t="s">
        <v>255</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255</v>
      </c>
      <c r="J20" s="147" t="s">
        <v>285</v>
      </c>
      <c r="K20" s="148">
        <v>1069152838</v>
      </c>
      <c r="L20" s="149"/>
      <c r="M20" s="149">
        <v>44561</v>
      </c>
      <c r="N20" s="133">
        <f>+(M20-L20)/30</f>
        <v>1485.3666666666666</v>
      </c>
      <c r="O20" s="136"/>
      <c r="U20" s="132"/>
      <c r="V20" s="104">
        <f ca="1">NOW()</f>
        <v>44194.973237384256</v>
      </c>
      <c r="W20" s="104">
        <f ca="1">NOW()</f>
        <v>44194.973237384256</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53457641.900000006</v>
      </c>
      <c r="F185" s="92"/>
      <c r="G185" s="93"/>
      <c r="H185" s="88"/>
      <c r="I185" s="90" t="s">
        <v>2627</v>
      </c>
      <c r="J185" s="163">
        <f>+SUM(M179:M183)</f>
        <v>0.03</v>
      </c>
      <c r="K185" s="202" t="s">
        <v>2628</v>
      </c>
      <c r="L185" s="202"/>
      <c r="M185" s="94">
        <f>+J185*(SUM(K20:K35))</f>
        <v>32074585.140000001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2020-12-30T04:15:44Z</cp:lastPrinted>
  <dcterms:created xsi:type="dcterms:W3CDTF">2020-10-14T21:57:42Z</dcterms:created>
  <dcterms:modified xsi:type="dcterms:W3CDTF">2020-12-30T04:21:40Z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