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BOYACA 2021/2021-15-10000389/"/>
    </mc:Choice>
  </mc:AlternateContent>
  <xr:revisionPtr revIDLastSave="5" documentId="13_ncr:1_{5BC94337-7D7E-424E-B50C-7F0DEFE2463B}" xr6:coauthVersionLast="45" xr6:coauthVersionMax="45" xr10:uidLastSave="{AE341404-7433-432A-ACEC-C310CFD9DC52}"/>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<sst xmlns="http://schemas.openxmlformats.org/spreadsheetml/2006/main" count="3616" uniqueCount="2758">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</sst>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1" zoomScale="85" zoomScaleNormal="8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255</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255</v>
      </c>
      <c r="J20" s="147" t="s">
        <v>333</v>
      </c>
      <c r="K20" s="148">
        <v>1244419550</v>
      </c>
      <c r="L20" s="149"/>
      <c r="M20" s="149">
        <v>44561</v>
      </c>
      <c r="N20" s="133">
        <f>+(M20-L20)/30</f>
        <v>1485.3666666666666</v>
      </c>
      <c r="O20" s="136"/>
      <c r="U20" s="132"/>
      <c r="V20" s="104">
        <f ca="1">NOW()</f>
        <v>44194.977133217595</v>
      </c>
      <c r="W20" s="104">
        <f ca="1">NOW()</f>
        <v>44194.977133217595</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62220977.5</v>
      </c>
      <c r="F185" s="92"/>
      <c r="G185" s="93"/>
      <c r="H185" s="88"/>
      <c r="I185" s="90" t="s">
        <v>2627</v>
      </c>
      <c r="J185" s="163">
        <f>+SUM(M179:M183)</f>
        <v>0.03</v>
      </c>
      <c r="K185" s="236" t="s">
        <v>2628</v>
      </c>
      <c r="L185" s="236"/>
      <c r="M185" s="94">
        <f>+J185*(SUM(K20:K35))</f>
        <v>37332586.5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2020-12-30T04:27:11Z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