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CASANARE\listo\"/>
    </mc:Choice>
  </mc:AlternateContent>
  <xr:revisionPtr revIDLastSave="0" documentId="13_ncr:1_{389B9DDE-4BD5-405E-8DF3-6715E2AE9A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<sst xmlns="http://schemas.openxmlformats.org/spreadsheetml/2006/main" count="3255" uniqueCount="2743">
  <si>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</si>
  <si>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</si>
  <si>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</si>
  <si>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</si>
  <si>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</si>
  <si>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</si>
  <si>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</si>
  <si>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</si>
  <si>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</si>
  <si>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</si>
  <si>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</si>
  <si>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</si>
  <si>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</si>
  <si>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</si>
  <si>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</si>
  <si>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</si>
  <si>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</si>
  <si>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</si>
  <si>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</si>
  <si>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</si>
  <si>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</si>
  <si>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</si>
  <si>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</si>
  <si>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</si>
  <si>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</si>
  <si>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</si>
  <si>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</si>
  <si>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</si>
  <si>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</si>
  <si>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</si>
  <si>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</si>
  <si>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</si>
  <si>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</si>
  <si>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</si>
  <si>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</si>
  <si>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</si>
  <si>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</si>
  <si>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</si>
  <si>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</si>
  <si>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</si>
  <si>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</si>
  <si>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</si>
  <si>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</si>
  <si>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</si>
  <si>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</si>
  <si>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</si>
  <si>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</si>
  <si>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</si>
  <si>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</si>
  <si>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</si>
  <si>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</si>
  <si>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</si>
  <si>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</si>
  <si>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</si>
  <si>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</si>
  <si>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</si>
  <si>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</si>
  <si>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</si>
  <si>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</si>
  <si>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</si>
  <si>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</si>
  <si>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</si>
  <si>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</si>
  <si>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</si>
  <si>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</si>
  <si>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</si>
  <si>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</si>
  <si>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</si>
  <si>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</si>
  <si>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</si>
  <si>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</si>
  <si>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</si>
  <si>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</si>
  <si>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</si>
  <si>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</si>
  <si>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</si>
  <si>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</si>
  <si>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</si>
  <si>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</si>
  <si>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</si>
  <si>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</si>
  <si>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</si>
  <si>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</si>
  <si>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</si>
  <si>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</si>
  <si>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</si>
  <si>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</si>
  <si>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</si>
  <si>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</si>
  <si>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</si>
  <si>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</si>
  <si>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</si>
  <si>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</si>
  <si>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</si>
  <si>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</si>
  <si>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</si>
  <si>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</si>
  <si>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</si>
  <si>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</si>
  <si>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</si>
  <si>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</si>
  <si>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</si>
  <si>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</si>
  <si>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</si>
  <si>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</si>
  <si>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</si>
  <si>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</si>
  <si>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</si>
  <si>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</si>
  <si>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</si>
  <si>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</si>
  <si>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</si>
  <si>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</si>
  <si>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</si>
  <si>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</si>
  <si>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</si>
  <si>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</si>
  <si>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</si>
  <si>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</si>
  <si>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</si>
  <si>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</si>
  <si>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</si>
  <si>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</si>
  <si>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</si>
  <si>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</si>
  <si>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</si>
  <si>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</si>
  <si>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</si>
  <si>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</si>
  <si>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</si>
  <si>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</si>
  <si>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</si>
  <si>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</si>
  <si>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</si>
  <si>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</si>
  <si>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</si>
  <si>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</si>
  <si>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</si>
  <si>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</si>
  <si>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</si>
  <si>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</si>
  <si>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</si>
  <si>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</si>
  <si>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</si>
  <si>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</si>
  <si>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</si>
  <si>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</si>
  <si>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</si>
  <si>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</si>
  <si>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</si>
  <si>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</si>
  <si>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</si>
  <si>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</si>
  <si>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</si>
  <si>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</si>
  <si>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</si>
  <si>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</si>
  <si>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</si>
  <si>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</si>
  <si>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</si>
  <si>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</si>
  <si>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</si>
  <si>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</si>
  <si>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</si>
  <si>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</si>
  <si>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</si>
  <si>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</si>
  <si>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</si>
  <si>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</si>
  <si>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</si>
  <si>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</si>
  <si>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</si>
  <si>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</si>
  <si>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</si>
  <si>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</si>
  <si>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</si>
  <si>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</si>
  <si>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</si>
  <si>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</si>
  <si>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</si>
  <si>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</si>
  <si>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</si>
  <si>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</si>
  <si>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</si>
  <si>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</si>
  <si>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</si>
  <si>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</si>
  <si>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</si>
  <si>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</si>
  <si>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</si>
  <si>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</si>
  <si>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</si>
  <si>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</si>
  <si>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</si>
  <si>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</si>
  <si>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</si>
  <si>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</si>
  <si>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</si>
  <si>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</si>
  <si>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</si>
  <si>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</si>
  <si>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</si>
  <si>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</si>
  <si>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</si>
  <si>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</si>
  <si>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</si>
  <si>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</si>
  <si>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</si>
  <si>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</si>
  <si>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</si>
  <si>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</si>
  <si>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</si>
  <si>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</si>
  <si>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</si>
  <si>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</si>
  <si>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</si>
  <si>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</si>
  <si>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</si>
  <si>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</si>
  <si>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</si>
  <si>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</si>
  <si>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</si>
  <si>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</si>
  <si>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</si>
  <si>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</si>
  <si>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</si>
  <si>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</si>
  <si>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</si>
  <si>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</si>
  <si>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</si>
  <si>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</si>
  <si>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</si>
  <si>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</si>
  <si>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</si>
  <si>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</si>
  <si>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</si>
  <si>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</si>
  <si>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</si>
  <si>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</si>
  <si>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</si>
  <si>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</si>
  <si>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</si>
  <si>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</si>
  <si>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</si>
  <si>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</si>
  <si>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</si>
  <si>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</si>
  <si>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</si>
  <si>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</si>
  <si>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</si>
  <si>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</si>
  <si>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</si>
  <si>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</si>
  <si>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</si>
  <si>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</si>
  <si>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</si>
  <si>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</si>
  <si>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</si>
  <si>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</si>
  <si>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</si>
  <si>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</si>
  <si>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</si>
  <si>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</si>
  <si>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</si>
  <si>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</si>
  <si>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</si>
  <si>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</si>
  <si>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</si>
  <si>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</si>
  <si>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</si>
  <si>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</si>
  <si>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</si>
  <si>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</si>
  <si>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</si>
  <si>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</si>
  <si>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</si>
  <si>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</si>
  <si>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</si>
  <si>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</si>
  <si>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</si>
  <si>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</si>
  <si>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</si>
  <si>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</si>
  <si>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</si>
  <si>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</si>
  <si>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</si>
  <si>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</si>
  <si>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</si>
  <si>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</si>
  <si>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</si>
  <si>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</si>
  <si>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</si>
  <si>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</si>
  <si>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</si>
  <si>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</si>
  <si>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</si>
  <si>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</si>
  <si>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</si>
  <si>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</si>
  <si>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</si>
  <si>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</si>
  <si>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</si>
  <si>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</si>
  <si>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</si>
  <si>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</si>
  <si>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</si>
  <si>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</si>
  <si>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</si>
  <si>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</si>
  <si>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</si>
  <si>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</si>
  <si>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</si>
  <si>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</si>
  <si>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</si>
  <si>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</si>
  <si>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</si>
  <si>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</si>
  <si>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</si>
  <si>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</si>
  <si>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</si>
  <si>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</si>
  <si>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</si>
  <si>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</si>
  <si>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</si>
  <si>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</si>
  <si>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</si>
  <si>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</si>
  <si>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</si>
  <si>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</si>
  <si>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</si>
  <si>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</si>
  <si>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</si>
  <si>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</si>
  <si>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</si>
  <si>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</si>
  <si>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</si>
  <si>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</si>
  <si>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</si>
  <si>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</si>
  <si>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</si>
  <si>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</si>
  <si>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</si>
  <si>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</si>
  <si>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</si>
  <si>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</si>
  <si>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</si>
  <si>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</si>
  <si>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</si>
  <si>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</si>
  <si>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</si>
  <si>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</si>
  <si>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</si>
  <si>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</si>
  <si>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</si>
  <si>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</si>
  <si>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</si>
  <si>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</si>
  <si>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</si>
  <si>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</si>
  <si>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</si>
  <si>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</si>
  <si>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</si>
  <si>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</si>
  <si>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</si>
  <si>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</si>
  <si>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</si>
  <si>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</si>
  <si>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</si>
  <si>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</si>
  <si>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</si>
  <si>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</si>
  <si>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</si>
  <si>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</si>
  <si>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</si>
  <si>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</si>
  <si>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</si>
  <si>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</si>
  <si>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</si>
  <si>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</si>
  <si>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</si>
  <si>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</si>
  <si>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</si>
  <si>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</si>
  <si>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</si>
  <si>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</si>
  <si>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</si>
  <si>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</si>
  <si>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</si>
  <si>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</si>
  <si>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</si>
  <si>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</si>
  <si>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</si>
  <si>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</si>
  <si>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</si>
  <si>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</si>
  <si>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</si>
  <si>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</si>
  <si>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</si>
  <si>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</si>
  <si>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</si>
  <si>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</si>
  <si>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</si>
  <si>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</si>
  <si>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</si>
  <si>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</si>
  <si>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</si>
  <si>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</si>
  <si>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</si>
  <si>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</si>
  <si>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</si>
  <si>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</si>
  <si>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</si>
  <si>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</si>
  <si>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</si>
  <si>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</si>
  <si>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</si>
  <si>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</si>
  <si>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</si>
  <si>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</si>
  <si>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</si>
  <si>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</si>
  <si>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</si>
  <si>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</si>
  <si>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</si>
  <si>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</si>
  <si>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</si>
  <si>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</si>
  <si>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</si>
  <si>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</si>
  <si>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</si>
  <si>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</si>
  <si>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</si>
  <si>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</si>
  <si>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</si>
  <si>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</si>
  <si>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</si>
  <si>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</si>
  <si>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</si>
  <si>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</si>
  <si>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</si>
  <si>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</si>
  <si>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</si>
  <si>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</si>
  <si>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</si>
  <si>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</si>
  <si>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</si>
  <si>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</si>
  <si>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</si>
  <si>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</si>
  <si>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</si>
  <si>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</si>
  <si>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</si>
  <si>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</si>
  <si>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</si>
  <si>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</si>
  <si>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</si>
  <si>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</si>
  <si>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</si>
  <si>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</si>
  <si>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</si>
  <si>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</si>
  <si>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</si>
  <si>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</si>
  <si>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</si>
  <si>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</si>
  <si>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</si>
  <si>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</si>
  <si>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</si>
  <si>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</si>
  <si>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</si>
  <si>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</si>
  <si>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</si>
  <si>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</si>
  <si>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</si>
  <si>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</si>
  <si>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</si>
  <si>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</si>
  <si>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</si>
  <si>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</si>
  <si>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</si>
  <si>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</si>
  <si>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</si>
  <si>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</si>
  <si>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</si>
  <si>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</si>
  <si>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</si>
  <si>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</si>
  <si>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</si>
  <si>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</si>
  <si>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</si>
  <si>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</si>
  <si>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</si>
  <si>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</si>
  <si>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</si>
  <si>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</si>
  <si>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</si>
  <si>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</si>
  <si>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</si>
  <si>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</si>
  <si>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</si>
  <si>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</si>
  <si>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</si>
  <si>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</si>
  <si>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</si>
  <si>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</si>
  <si>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</si>
  <si>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</si>
  <si>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</si>
  <si>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</si>
  <si>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</si>
  <si>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</si>
  <si>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</si>
  <si>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</si>
  <si>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</si>
  <si>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</si>
  <si>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</si>
  <si>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</si>
  <si>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</si>
  <si>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</si>
  <si>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</si>
  <si>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</si>
  <si>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</si>
  <si>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</si>
  <si>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</si>
  <si>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</si>
  <si>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</si>
  <si>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</si>
  <si>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</si>
  <si>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</si>
  <si>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</si>
  <si>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</si>
  <si>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</si>
  <si>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</si>
  <si>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</si>
  <si>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</si>
  <si>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</si>
  <si>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</si>
  <si>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</si>
  <si>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</si>
  <si>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</si>
  <si>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</si>
  <si>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</si>
  <si>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</si>
  <si>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</si>
  <si>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</si>
  <si>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</si>
  <si>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</si>
  <si>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</si>
  <si>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</si>
  <si>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</si>
  <si>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</si>
  <si>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</si>
  <si>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</si>
  <si>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</si>
  <si>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</si>
  <si>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</si>
  <si>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</si>
  <si>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</si>
  <si>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</si>
  <si>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</si>
  <si>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</si>
  <si>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</si>
  <si>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</si>
  <si>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</si>
  <si>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</si>
  <si>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</si>
  <si>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</si>
  <si>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</si>
  <si>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</si>
  <si>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</si>
  <si>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</si>
  <si>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</si>
  <si>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</si>
  <si>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</si>
  <si>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</si>
  <si>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</si>
  <si>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</si>
  <si>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</si>
  <si>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</si>
  <si>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</si>
  <si>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</si>
  <si>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</si>
  <si>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</si>
  <si>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</si>
  <si>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</si>
  <si>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</si>
  <si>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</si>
  <si>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</si>
  <si>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</si>
  <si>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</si>
  <si>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</si>
  <si>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</si>
  <si>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</si>
  <si>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</si>
  <si>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</si>
  <si>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</si>
  <si>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</si>
  <si>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</si>
  <si>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</si>
  <si>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</si>
  <si>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</si>
  <si>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</si>
  <si>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</si>
  <si>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</si>
  <si>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</si>
  <si>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</si>
  <si>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</si>
  <si>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</si>
  <si>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</si>
  <si>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</si>
  <si>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</si>
  <si>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</si>
  <si>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</si>
  <si>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</si>
  <si>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</si>
  <si>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</si>
  <si>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</si>
  <si>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</si>
  <si>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</si>
  <si>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</si>
  <si>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</si>
  <si>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</si>
  <si>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</si>
  <si>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</si>
  <si>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</si>
  <si>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</si>
  <si>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</si>
  <si>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</si>
  <si>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</si>
  <si>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</si>
  <si>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</si>
  <si>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</si>
  <si>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</si>
  <si>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</si>
  <si>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</si>
  <si>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</si>
  <si>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</si>
  <si>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</si>
  <si>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</si>
  <si>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</si>
  <si>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</si>
  <si>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</si>
  <si>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</si>
  <si>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</si>
  <si>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</si>
  <si>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</si>
  <si>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</si>
  <si>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</si>
  <si>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</si>
  <si>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</si>
  <si>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</si>
  <si>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</si>
  <si>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</si>
  <si>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</si>
  <si>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</si>
  <si>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</si>
  <si>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</si>
  <si>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</si>
  <si>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</si>
  <si>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</si>
  <si>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</si>
  <si>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</si>
  <si>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</si>
  <si>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</si>
  <si>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</si>
  <si>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</si>
  <si>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</si>
  <si>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</si>
  <si>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</si>
  <si>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</si>
  <si>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</si>
  <si>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</si>
  <si>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</si>
  <si>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</si>
  <si>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</si>
  <si>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</si>
  <si>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</si>
  <si>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</si>
  <si>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</si>
  <si>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</si>
  <si>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</si>
  <si>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</si>
  <si>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</si>
  <si>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</si>
  <si>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</si>
  <si>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</si>
  <si>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</si>
  <si>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</si>
  <si>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</si>
  <si>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</si>
  <si>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</si>
  <si>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</si>
  <si>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</si>
  <si>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</si>
  <si>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</si>
  <si>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</si>
  <si>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</si>
  <si>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</si>
  <si>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</si>
  <si>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</si>
  <si>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</si>
  <si>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</si>
  <si>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</si>
  <si>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</si>
  <si>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</si>
  <si>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</si>
  <si>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</si>
  <si>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</si>
  <si>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</si>
  <si>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</si>
  <si>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</si>
  <si>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</si>
  <si>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</si>
  <si>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</si>
  <si>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</si>
  <si>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</si>
  <si>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</si>
  <si>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</si>
  <si>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</si>
  <si>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</si>
  <si>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</si>
  <si>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</si>
  <si>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</si>
  <si>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</si>
  <si>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</si>
  <si>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</si>
  <si>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</si>
  <si>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</si>
  <si>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</si>
  <si>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</si>
  <si>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</si>
  <si>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</si>
  <si>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</si>
  <si>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</si>
  <si>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</si>
  <si>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</si>
  <si>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</si>
  <si>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</si>
  <si>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</si>
  <si>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</si>
  <si>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</si>
  <si>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</si>
  <si>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</si>
  <si>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</si>
  <si>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</si>
  <si>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</si>
  <si>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</si>
  <si>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</si>
  <si>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</si>
  <si>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</si>
  <si>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</si>
  <si>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</si>
  <si>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</si>
  <si>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</si>
  <si>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</si>
  <si>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</si>
  <si>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</si>
  <si>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</si>
  <si>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</si>
  <si>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</si>
  <si>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</si>
  <si>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</si>
  <si>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</si>
  <si>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</si>
  <si>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</si>
  <si>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</si>
  <si>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</si>
  <si>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</si>
  <si>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</si>
  <si>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</si>
  <si>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</si>
  <si>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</si>
  <si>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</si>
  <si>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</si>
  <si>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</si>
  <si>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</si>
  <si>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</si>
  <si>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</si>
  <si>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</si>
  <si>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</si>
  <si>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</si>
  <si>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</si>
  <si>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</si>
  <si>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</si>
  <si>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</si>
  <si>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</si>
  <si>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</si>
  <si>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</si>
  <si>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</si>
  <si>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</si>
  <si>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</si>
  <si>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</si>
  <si>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</si>
  <si>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</si>
  <si>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</si>
  <si>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</si>
  <si>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</si>
  <si>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</si>
  <si>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</si>
  <si>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</si>
  <si>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</si>
  <si>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</si>
  <si>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</si>
  <si>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</si>
  <si>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</si>
  <si>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</si>
  <si>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</si>
  <si>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</si>
  <si>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</si>
  <si>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</si>
  <si>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</si>
  <si>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</si>
  <si>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</si>
  <si>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</si>
  <si>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</si>
  <si>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</si>
  <si>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</si>
  <si>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</si>
  <si>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</si>
  <si>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</si>
  <si>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</si>
  <si>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</si>
  <si>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</si>
  <si>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</si>
  <si>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</si>
  <si>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</si>
  <si>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</si>
  <si>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</si>
  <si>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</si>
  <si>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</si>
  <si>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</si>
  <si>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</si>
  <si>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</si>
  <si>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</si>
  <si>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</si>
  <si>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</si>
  <si>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</si>
  <si>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</si>
  <si>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</si>
  <si>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</si>
  <si>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</si>
  <si>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</si>
  <si>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</si>
  <si>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</si>
  <si>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</si>
  <si>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</si>
  <si>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</si>
  <si>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</si>
  <si>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</si>
  <si>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</si>
  <si>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</si>
  <si>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</si>
  <si>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</si>
  <si>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</si>
  <si>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</si>
  <si>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</si>
  <si>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</si>
  <si>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</si>
  <si>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</si>
  <si>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</si>
  <si>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</si>
  <si>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</si>
  <si>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</si>
  <si>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</si>
  <si>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</si>
  <si>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</si>
  <si>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</si>
  <si>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</si>
  <si>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</si>
  <si>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</si>
  <si>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</si>
  <si>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</si>
  <si>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</si>
  <si>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</si>
  <si>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</si>
  <si>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</si>
  <si>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</si>
  <si>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</si>
  <si>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</si>
  <si>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</si>
  <si>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</si>
  <si>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</si>
  <si>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</si>
  <si>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</si>
  <si>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</si>
  <si>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</si>
  <si>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</si>
  <si>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</si>
  <si>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</si>
  <si>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</si>
  <si>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</si>
  <si>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</si>
  <si>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</si>
  <si>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</si>
  <si>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</si>
  <si>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</si>
  <si>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</si>
  <si>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</si>
  <si>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</si>
  <si>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</si>
  <si>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</si>
  <si>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</si>
  <si>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</si>
  <si>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</si>
  <si>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</si>
  <si>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</si>
  <si>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</si>
  <si>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</si>
  <si>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</si>
  <si>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</si>
  <si>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</si>
  <si>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</si>
  <si>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</si>
  <si>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</si>
  <si>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</si>
  <si>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</si>
  <si>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</si>
  <si>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</si>
  <si>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</si>
  <si>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</si>
  <si>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</si>
  <si>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</si>
  <si>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</si>
  <si>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</si>
  <si>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</si>
  <si>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</si>
  <si>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</si>
  <si>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</si>
  <si>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</si>
  <si>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</si>
  <si>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</si>
  <si>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</si>
  <si>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</si>
  <si>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</si>
  <si>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</si>
  <si>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</si>
  <si>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</si>
  <si>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</si>
  <si>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</si>
  <si>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</si>
  <si>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</si>
  <si>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</si>
  <si>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</si>
  <si>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</si>
  <si>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</si>
  <si>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</si>
  <si>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</si>
  <si>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</si>
  <si>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</si>
  <si>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</si>
  <si>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</si>
  <si>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</si>
  <si>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</si>
  <si>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</si>
  <si>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</si>
  <si>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</si>
  <si>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</si>
  <si>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</si>
  <si>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</si>
  <si>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</si>
  <si>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</si>
  <si>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</si>
  <si>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</si>
  <si>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</si>
  <si>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</si>
  <si>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</si>
  <si>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</si>
  <si>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</si>
  <si>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</si>
  <si>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</si>
  <si>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</si>
  <si>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</si>
  <si>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</si>
  <si>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</si>
  <si>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</si>
  <si>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</si>
  <si>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</si>
  <si>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</si>
  <si>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</si>
  <si>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</si>
  <si>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</si>
  <si>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</si>
  <si>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</si>
  <si>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</si>
  <si>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</si>
  <si>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</si>
  <si>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</si>
  <si>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</si>
  <si>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</si>
  <si>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</si>
  <si>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</si>
  <si>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</si>
  <si>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</si>
  <si>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</si>
  <si>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</si>
  <si>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</si>
  <si>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</si>
  <si>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</si>
  <si>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</si>
  <si>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</si>
  <si>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</si>
  <si>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</si>
  <si>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</si>
  <si>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</si>
  <si>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</si>
  <si>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</si>
  <si>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</si>
  <si>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</si>
  <si>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</si>
  <si>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</si>
  <si>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</si>
  <si>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</si>
  <si>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</si>
  <si>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</si>
  <si>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</si>
  <si>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</si>
  <si>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</si>
  <si>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</si>
  <si>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</si>
  <si>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</si>
  <si>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</si>
  <si>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</si>
  <si>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</si>
  <si>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</si>
  <si>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</si>
  <si>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</si>
  <si>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</si>
  <si>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</si>
  <si>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</si>
  <si>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</si>
  <si>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</si>
  <si>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</si>
  <si>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</si>
  <si>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</si>
  <si>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</si>
  <si>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</si>
  <si>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</si>
  <si>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</si>
  <si>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</si>
  <si>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</si>
  <si>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</si>
  <si>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</si>
  <si>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</si>
  <si>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</si>
  <si>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</si>
  <si>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</si>
  <si>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</si>
  <si>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</si>
  <si>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</si>
  <si>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</si>
  <si>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</si>
  <si>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</si>
  <si>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</si>
  <si>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</si>
  <si>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</si>
  <si>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</si>
  <si>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</si>
  <si>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</si>
  <si>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</si>
  <si>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</si>
  <si>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</si>
  <si>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</si>
  <si>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</si>
  <si>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</si>
  <si>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</si>
  <si>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</si>
  <si>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</si>
  <si>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</si>
  <si>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</si>
  <si>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</si>
  <si>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</si>
  <si>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</si>
  <si>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</si>
  <si>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</si>
  <si>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</si>
  <si>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</si>
  <si>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</si>
  <si>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</si>
  <si>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</si>
  <si>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</si>
  <si>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</si>
  <si>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</si>
  <si>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</si>
  <si>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</si>
  <si>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</si>
  <si>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</si>
  <si>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</si>
  <si>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</si>
  <si>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</si>
  <si>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</si>
  <si>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</si>
  <si>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</si>
  <si>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</si>
  <si>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</si>
  <si>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</si>
  <si>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</si>
  <si>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</si>
  <si>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</si>
  <si>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</si>
  <si>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</si>
  <si>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</si>
  <si>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</si>
  <si>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</si>
  <si>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</si>
  <si>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</si>
  <si>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</si>
  <si>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</si>
  <si>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</si>
  <si>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</si>
  <si>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</si>
  <si>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</si>
  <si>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</si>
  <si>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</si>
  <si>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</si>
  <si>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</si>
  <si>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</si>
  <si>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</si>
  <si>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</si>
  <si>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</si>
  <si>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</si>
  <si>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</si>
  <si>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</si>
  <si>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</si>
  <si>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</si>
  <si>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</si>
  <si>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</si>
  <si>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</si>
  <si>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</si>
  <si>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</si>
  <si>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</si>
  <si>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</si>
  <si>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</si>
  <si>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</si>
  <si>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</si>
  <si>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</si>
  <si>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</si>
  <si>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</si>
  <si>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</si>
  <si>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</si>
  <si>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</si>
  <si>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</si>
  <si>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</si>
  <si>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</si>
  <si>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</si>
  <si>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</si>
  <si>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</si>
  <si>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</si>
  <si>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</si>
  <si>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</si>
  <si>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</si>
  <si>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</si>
  <si>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</si>
  <si>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</si>
  <si>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</si>
  <si>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</si>
  <si>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</si>
  <si>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</si>
  <si>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</si>
  <si>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</si>
  <si>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</si>
  <si>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</si>
  <si>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</si>
  <si>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</si>
  <si>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</si>
  <si>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</si>
  <si>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</si>
  <si>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</si>
  <si>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</si>
  <si>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</si>
  <si>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</si>
  <si>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</si>
  <si>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</si>
  <si>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</si>
  <si>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</si>
  <si>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</si>
  <si>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</si>
  <si>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</si>
  <si>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</si>
  <si>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</si>
  <si>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</si>
  <si>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</si>
  <si>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</si>
  <si>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</si>
  <si>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</si>
  <si>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</si>
  <si>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</si>
  <si>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</si>
  <si>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</si>
  <si>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</si>
  <si>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</si>
  <si>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</si>
  <si>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</si>
  <si>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</si>
  <si>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</si>
  <si>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</si>
  <si>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</si>
  <si>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</si>
  <si>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</si>
  <si>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</si>
  <si>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</si>
  <si>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</si>
  <si>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</si>
  <si>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</si>
  <si>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</si>
  <si>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</si>
  <si>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</si>
  <si>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</si>
  <si>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</si>
  <si>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</si>
  <si>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</si>
  <si>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</si>
  <si>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</si>
  <si>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</si>
  <si>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</si>
  <si>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</si>
  <si>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</si>
  <si>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</si>
  <si>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</si>
  <si>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</si>
  <si>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</si>
  <si>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</si>
  <si>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</si>
  <si>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</si>
  <si>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</si>
  <si>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</si>
  <si>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</si>
  <si>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</si>
  <si>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</si>
  <si>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</si>
  <si>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</si>
  <si>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</si>
  <si>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</si>
  <si>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</si>
  <si>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</si>
  <si>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</si>
  <si>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</si>
  <si>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</si>
  <si>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</si>
  <si>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</si>
  <si>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</si>
  <si>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</si>
  <si>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</si>
  <si>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</si>
  <si>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</si>
  <si>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</si>
  <si>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</si>
  <si>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</si>
  <si>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</si>
  <si>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</si>
  <si>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</si>
  <si>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</si>
  <si>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</si>
  <si>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</si>
  <si>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</si>
  <si>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</si>
  <si>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</si>
  <si>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</si>
  <si>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</si>
  <si>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</si>
  <si>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</si>
  <si>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</si>
  <si>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</si>
  <si>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</si>
  <si>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</si>
  <si>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</si>
  <si>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</si>
  <si>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</si>
  <si>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</si>
  <si>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</si>
  <si>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</si>
  <si>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</si>
  <si>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</si>
  <si>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</si>
  <si>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</si>
  <si>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</si>
  <si>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</si>
  <si>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</si>
  <si>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</si>
  <si>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</si>
  <si>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</si>
  <si>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</si>
  <si>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</si>
  <si>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</si>
  <si>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</si>
  <si>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</si>
  <si>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</si>
  <si>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</si>
  <si>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</si>
  <si>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</si>
  <si>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</si>
  <si>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</si>
  <si>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</si>
  <si>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</si>
  <si>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</si>
  <si>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</si>
  <si>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</si>
  <si>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</si>
  <si>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</si>
  <si>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</si>
  <si>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</si>
  <si>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</si>
  <si>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</si>
  <si>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</si>
  <si>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</si>
  <si>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</si>
  <si>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</si>
  <si>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</si>
  <si>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</si>
  <si>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</si>
  <si>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</si>
  <si>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</si>
  <si>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</si>
  <si>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</si>
  <si>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</si>
  <si>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</si>
  <si>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</si>
  <si>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</si>
  <si>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</si>
  <si>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</si>
  <si>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</si>
  <si>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</si>
  <si>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</si>
  <si>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</si>
  <si>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</si>
  <si>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</si>
  <si>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</si>
  <si>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</si>
  <si>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</si>
  <si>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</si>
  <si>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</si>
  <si>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</si>
  <si>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</si>
  <si>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</si>
  <si>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</si>
  <si>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</si>
  <si>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</si>
  <si>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</si>
  <si>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</si>
  <si>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</si>
  <si>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</si>
  <si>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</si>
  <si>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</si>
  <si>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</si>
  <si>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</si>
  <si>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</si>
  <si>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</si>
  <si>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</si>
  <si>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</si>
  <si>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</si>
  <si>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</si>
  <si>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</si>
  <si>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</si>
  <si>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</si>
  <si>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</si>
  <si>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</si>
  <si>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</si>
  <si>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</si>
  <si>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</si>
  <si>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</si>
  <si>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</si>
  <si>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</si>
  <si>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</si>
  <si>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</si>
  <si>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</si>
  <si>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</si>
  <si>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</si>
  <si>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</si>
  <si>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</si>
  <si>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</si>
  <si>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</si>
  <si>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</si>
  <si>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</si>
  <si>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</si>
  <si>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</si>
  <si>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</si>
  <si>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</si>
  <si>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</si>
  <si>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</si>
  <si>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</si>
  <si>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</si>
  <si>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</si>
  <si>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</si>
  <si>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</si>
  <si>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</si>
  <si>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</si>
  <si>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</si>
  <si>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</si>
  <si>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</si>
  <si>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</si>
  <si>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</si>
  <si>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</si>
  <si>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</si>
  <si>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</si>
  <si>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</si>
  <si>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</si>
  <si>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</si>
  <si>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</si>
  <si>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</si>
  <si>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</si>
  <si>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</si>
  <si>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</si>
  <si>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</si>
  <si>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</si>
  <si>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</si>
  <si>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</si>
  <si>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</si>
  <si>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</si>
  <si>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</si>
  <si>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</si>
  <si>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</si>
  <si>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</si>
  <si>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</si>
  <si>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</si>
  <si>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</si>
  <si>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</si>
  <si>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</si>
  <si>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</si>
  <si>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</si>
  <si>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</si>
  <si>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</si>
  <si>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</si>
  <si>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</si>
  <si>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</si>
  <si>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</si>
  <si>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</si>
  <si>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</si>
  <si>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</si>
  <si>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</si>
  <si>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</si>
  <si>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</si>
  <si>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</si>
  <si>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</si>
  <si>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</si>
  <si>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</si>
  <si>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</si>
  <si>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</si>
  <si>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</si>
  <si>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</si>
  <si>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</si>
  <si>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</si>
  <si>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</si>
  <si>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</si>
  <si>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</si>
  <si>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</si>
  <si>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</si>
  <si>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</si>
  <si>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</si>
  <si>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</si>
  <si>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</si>
  <si>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</si>
  <si>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</si>
  <si>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</si>
  <si>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</si>
  <si>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</si>
  <si>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</si>
  <si>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</si>
  <si>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</si>
  <si>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</si>
  <si>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</si>
  <si>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</si>
  <si>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</si>
  <si>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</si>
  <si>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</si>
  <si>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</si>
  <si>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</si>
  <si>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</si>
  <si>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</si>
  <si>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</si>
  <si>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</si>
  <si>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</si>
  <si>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</si>
  <si>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</si>
  <si>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</si>
  <si>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</si>
  <si>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</si>
  <si>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</si>
  <si>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</si>
  <si>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</si>
  <si>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</si>
  <si>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</si>
  <si>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</si>
  <si>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</si>
  <si>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</si>
  <si>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</si>
  <si>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</si>
  <si>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</si>
  <si>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</si>
  <si>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</si>
  <si>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</si>
  <si>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</si>
  <si>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</si>
  <si>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</si>
  <si>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</si>
  <si>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</si>
  <si>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</si>
  <si>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</si>
  <si>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</si>
  <si>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</si>
  <si>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</si>
  <si>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</si>
  <si>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</si>
  <si>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</si>
  <si>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</si>
  <si>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</si>
  <si>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</si>
  <si>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</si>
  <si>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</si>
  <si>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</si>
  <si>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</si>
  <si>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</si>
  <si>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</si>
  <si>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</si>
  <si>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</si>
  <si>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</si>
  <si>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</si>
  <si>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</si>
  <si>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</si>
  <si>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</si>
  <si>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</si>
  <si>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</si>
  <si>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</si>
  <si>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</si>
  <si>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</si>
  <si>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</si>
  <si>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</si>
  <si>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</si>
  <si>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</si>
  <si>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</si>
  <si>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</si>
  <si>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</si>
  <si>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</si>
  <si>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</si>
  <si>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</si>
  <si>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</si>
  <si>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</si>
  <si>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</si>
  <si>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</si>
  <si>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</si>
  <si>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</si>
  <si>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</si>
  <si>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</si>
  <si>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</si>
  <si>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</si>
  <si>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</si>
  <si>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</si>
  <si>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</si>
  <si>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</si>
  <si>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</si>
  <si>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</si>
  <si>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</si>
  <si>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</si>
  <si>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</si>
  <si>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</si>
  <si>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</si>
  <si>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</si>
  <si>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</si>
  <si>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</si>
  <si>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</si>
  <si>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</si>
  <si>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</si>
  <si>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</si>
  <si>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</si>
  <si>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</si>
  <si>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</si>
  <si>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</si>
  <si>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</si>
  <si>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</si>
  <si>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</si>
  <si>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</si>
  <si>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</si>
  <si>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</si>
  <si>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</si>
  <si>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</si>
  <si>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</si>
  <si>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</si>
  <si>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</si>
  <si>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</si>
  <si>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</si>
  <si>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</si>
  <si>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</si>
  <si>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</si>
  <si>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</si>
  <si>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</si>
  <si>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</si>
  <si>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</si>
  <si>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</si>
  <si>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</si>
  <si>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</si>
  <si>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</si>
  <si>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</si>
  <si>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</si>
  <si>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</si>
  <si>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</si>
  <si>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</si>
  <si>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</si>
  <si>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</si>
  <si>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</si>
  <si>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</si>
  <si>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</si>
  <si>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</si>
  <si>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</si>
  <si>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</si>
  <si>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</si>
  <si>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</si>
  <si>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</si>
  <si>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</si>
  <si>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</si>
  <si>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</si>
  <si>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</si>
  <si>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</si>
  <si>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</si>
  <si>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</si>
  <si>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</si>
  <si>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</si>
  <si>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</si>
  <si>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</si>
  <si>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</si>
  <si>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</si>
  <si>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</si>
  <si>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</si>
  <si>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</si>
  <si>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</si>
  <si>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</si>
  <si>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</si>
  <si>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</si>
  <si>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</si>
  <si>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</si>
  <si>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</si>
  <si>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</si>
  <si>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</si>
  <si>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</si>
  <si>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</si>
  <si>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</si>
  <si>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</si>
  <si>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</si>
  <si>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</si>
  <si>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</si>
  <si>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</si>
  <si>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</si>
  <si>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</si>
  <si>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</si>
  <si>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</si>
  <si>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</si>
  <si>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</si>
  <si>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</si>
  <si>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</si>
  <si>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</si>
  <si>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</si>
  <si>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</si>
  <si>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</si>
  <si>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</si>
  <si>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</si>
  <si>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</si>
  <si>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</si>
  <si>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</si>
  <si>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</si>
  <si>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</si>
  <si>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</si>
  <si>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</si>
  <si>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</si>
  <si>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</si>
  <si>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</si>
  <si>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</si>
  <si>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</si>
  <si>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</si>
  <si>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</si>
  <si>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</si>
  <si>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</si>
  <si>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</si>
  <si>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</si>
  <si>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</si>
  <si>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</si>
  <si>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</si>
  <si>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</si>
  <si>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</si>
  <si>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</si>
  <si>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</si>
  <si>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</si>
  <si>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</si>
  <si>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</si>
  <si>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</si>
  <si>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</si>
  <si>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</si>
  <si>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</si>
  <si>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</si>
  <si>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</si>
  <si>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</si>
  <si>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</si>
  <si>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</si>
  <si>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</si>
  <si>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</si>
  <si>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</si>
  <si>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</si>
  <si>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</si>
  <si>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</si>
  <si>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</si>
  <si>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</si>
  <si>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</si>
  <si>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</si>
  <si>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</si>
  <si>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</si>
  <si>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</si>
  <si>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</si>
  <si>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</si>
  <si>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</si>
  <si>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</si>
  <si>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</si>
  <si>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</si>
  <si>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</si>
  <si>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</si>
  <si>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</si>
  <si>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</si>
  <si>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</si>
  <si>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</si>
  <si>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</si>
  <si>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</si>
  <si>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</si>
  <si>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</si>
  <si>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</si>
  <si>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</si>
  <si>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</si>
  <si>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</si>
  <si>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</si>
  <si>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</si>
  <si>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</si>
  <si>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</si>
  <si>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</si>
  <si>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</si>
  <si>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</si>
  <si>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</si>
  <si>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</si>
  <si>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</si>
  <si>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</si>
  <si>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</si>
  <si>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</si>
  <si>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</si>
  <si>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</si>
  <si>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</si>
  <si>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</si>
  <si>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</si>
  <si>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</si>
  <si>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</si>
  <si>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</si>
  <si>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</si>
  <si>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</si>
  <si>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</si>
  <si>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</si>
  <si>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</si>
  <si>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</si>
  <si>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</si>
  <si>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</si>
  <si>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</si>
  <si>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</si>
  <si>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</si>
  <si>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</si>
  <si>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</si>
  <si>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</si>
  <si>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</si>
  <si>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</si>
  <si>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</si>
  <si>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</si>
  <si>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</si>
  <si>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</si>
  <si>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</si>
  <si>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</si>
  <si>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</si>
  <si>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</si>
  <si>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</si>
  <si>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</si>
  <si>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</si>
  <si>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</si>
  <si>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</si>
  <si>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</si>
  <si>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</si>
  <si>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</si>
  <si>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</si>
  <si>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</si>
  <si>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</si>
  <si>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</si>
  <si>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</si>
  <si>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</si>
  <si>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</si>
  <si>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</si>
  <si>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</si>
  <si>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</si>
  <si>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</si>
  <si>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</si>
  <si>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</si>
  <si>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</si>
  <si>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</si>
  <si>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</si>
  <si>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</si>
  <si>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</si>
  <si>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</si>
  <si>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</si>
  <si>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</si>
  <si>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</si>
  <si>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</si>
  <si>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</si>
  <si>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</si>
  <si>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</si>
  <si>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</si>
  <si>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</si>
  <si>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</si>
  <si>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</si>
  <si>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</si>
  <si>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</si>
  <si>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</si>
  <si>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</si>
  <si>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</si>
  <si>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</si>
  <si>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</si>
  <si>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</si>
  <si>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</si>
  <si>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</si>
  <si>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</si>
  <si>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</si>
  <si>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</si>
  <si>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</si>
  <si>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</si>
  <si>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</si>
  <si>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</si>
  <si>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</si>
  <si>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</si>
  <si>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</si>
  <si>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</si>
  <si>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</si>
  <si>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</si>
  <si>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</si>
  <si>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</si>
  <si>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</si>
  <si>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</si>
  <si>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</si>
  <si>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</si>
  <si>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</si>
  <si>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</si>
  <si>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</si>
  <si>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</si>
  <si>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</si>
  <si>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</si>
  <si>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</si>
  <si>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</si>
  <si>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</si>
  <si>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</si>
  <si>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</si>
  <si>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</si>
  <si>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</si>
  <si>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</si>
  <si>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</si>
  <si>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</si>
  <si>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</si>
  <si>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</si>
  <si>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</si>
  <si>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</si>
  <si>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</si>
  <si>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</si>
  <si>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</si>
  <si>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</si>
  <si>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</si>
  <si>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</si>
  <si>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</si>
  <si>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</si>
  <si>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</si>
  <si>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</si>
  <si>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</si>
  <si>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</si>
  <si>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</si>
  <si>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</si>
  <si>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</si>
  <si>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</si>
  <si>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</si>
  <si>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</si>
  <si>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</si>
  <si>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</si>
  <si>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</si>
  <si>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</si>
  <si>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</si>
  <si>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</si>
  <si>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</si>
  <si>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</si>
  <si>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</si>
  <si>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</si>
  <si>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</si>
  <si>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</si>
  <si>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</si>
  <si>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</si>
  <si>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</si>
  <si>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</si>
  <si>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</si>
  <si>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</si>
  <si>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</si>
  <si>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</si>
  <si>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</si>
  <si>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</si>
  <si>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</si>
  <si>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</si>
  <si>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</si>
  <si>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</si>
  <si>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</si>
  <si>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</si>
  <si>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</si>
  <si>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</si>
  <si>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</si>
  <si>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</si>
  <si>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</si>
  <si>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</si>
  <si>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</si>
  <si>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</si>
  <si>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</si>
  <si>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</si>
  <si>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</si>
  <si>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</si>
  <si>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</si>
  <si>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</si>
  <si>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</si>
  <si>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</si>
  <si>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</si>
  <si>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</si>
  <si>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</si>
  <si>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</si>
  <si>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</si>
  <si>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</si>
  <si>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</si>
  <si>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</si>
  <si>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</si>
  <si>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</si>
  <si>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</si>
  <si>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</si>
  <si>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</si>
  <si>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</si>
  <si>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</si>
  <si>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</si>
  <si>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</si>
  <si>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</si>
  <si>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</si>
  <si>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</si>
  <si>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</si>
  <si>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</si>
  <si>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</si>
  <si>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</si>
  <si>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</si>
  <si>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</si>
  <si>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</si>
  <si>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</si>
  <si>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</si>
  <si>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</si>
  <si>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</si>
  <si>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</si>
  <si>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</si>
  <si>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</si>
  <si>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</si>
  <si>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</si>
  <si>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</si>
  <si>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</si>
  <si>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</si>
  <si>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</si>
  <si>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</si>
  <si>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</si>
  <si>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</si>
  <si>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</si>
  <si>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</si>
  <si>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</si>
  <si>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</si>
  <si>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</si>
  <si>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</si>
  <si>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</si>
  <si>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</si>
  <si>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</si>
  <si>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</si>
  <si>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</si>
  <si>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</si>
  <si>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</si>
  <si>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</si>
  <si>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</si>
  <si>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</si>
  <si>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</si>
  <si>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</si>
  <si>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</si>
  <si>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</si>
  <si>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</si>
  <si>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</si>
  <si>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</si>
  <si>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</si>
  <si>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</si>
  <si>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</si>
  <si>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</si>
  <si>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</si>
  <si>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</si>
  <si>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</si>
  <si>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</si>
  <si>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</si>
  <si>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</si>
  <si>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</si>
  <si>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</si>
  <si>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</si>
  <si>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</si>
  <si>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</si>
  <si>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</si>
  <si>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</si>
  <si>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</si>
  <si>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</si>
  <si>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</si>
  <si>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</si>
  <si>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</si>
  <si>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</si>
  <si>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</si>
  <si>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</si>
  <si>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</si>
  <si>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</si>
  <si>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</si>
  <si>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</si>
  <si>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</si>
  <si>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</si>
  <si>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</si>
  <si>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</si>
  <si>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</si>
  <si>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</si>
  <si>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</si>
  <si>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</si>
  <si>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</si>
  <si>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</si>
  <si>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</si>
  <si>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</si>
  <si>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</si>
  <si>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</si>
  <si>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</si>
  <si>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</si>
  <si>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</si>
  <si>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</si>
  <si>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</si>
  <si>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</si>
  <si>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</si>
  <si>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</si>
  <si>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</si>
  <si>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</si>
  <si>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</si>
  <si>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</si>
  <si>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</si>
  <si>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</si>
  <si>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</si>
  <si>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</si>
  <si>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</si>
  <si>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</si>
  <si>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</si>
  <si>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</si>
  <si>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</si>
  <si>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</si>
  <si>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</si>
  <si>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</si>
  <si>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</si>
  <si>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</si>
  <si>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</si>
  <si>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</si>
  <si>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</si>
  <si>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</si>
  <si>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</si>
  <si>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</si>
  <si>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</si>
  <si>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</si>
  <si>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</si>
  <si>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</si>
  <si>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</si>
  <si>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</si>
  <si>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</si>
  <si>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</si>
  <si>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</si>
  <si>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</si>
  <si>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</si>
  <si>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</si>
  <si>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</si>
  <si>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</si>
  <si>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</si>
  <si>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</si>
  <si>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</si>
  <si>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</si>
  <si>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</si>
  <si>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</si>
  <si>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</si>
  <si>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</si>
  <si>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</si>
  <si>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</si>
  <si>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</si>
  <si>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</si>
  <si>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</si>
  <si>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</si>
  <si>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</si>
  <si>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</si>
  <si>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</si>
  <si>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</si>
  <si>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</si>
  <si>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</si>
  <si>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</si>
  <si>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</si>
  <si>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</si>
  <si>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</si>
  <si>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</si>
  <si>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</si>
  <si>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</si>
  <si>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</si>
  <si>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</si>
  <si>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</si>
  <si>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</si>
  <si>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</si>
  <si>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</si>
  <si>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</si>
  <si>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</si>
  <si>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</si>
  <si>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</si>
  <si>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</si>
  <si>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</si>
  <si>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</si>
  <si>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</si>
  <si>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</si>
  <si>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</si>
  <si>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</si>
  <si>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</si>
  <si>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</si>
  <si>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</si>
  <si>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</si>
  <si>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</si>
  <si>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</si>
  <si>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</si>
  <si>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</si>
  <si>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</si>
  <si>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</si>
  <si>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</si>
  <si>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</si>
  <si>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</si>
  <si>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</si>
  <si>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</si>
  <si>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</si>
  <si>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</si>
  <si>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</si>
  <si>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</si>
  <si>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</si>
  <si>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</si>
  <si>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</si>
  <si>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</si>
  <si>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</si>
  <si>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</si>
  <si>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</si>
  <si>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</si>
  <si>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</si>
  <si>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</si>
  <si>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</si>
  <si>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</si>
  <si>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</si>
  <si>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</si>
  <si>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</si>
  <si>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</si>
  <si>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</si>
  <si>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</si>
  <si>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</si>
  <si>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</si>
  <si>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</si>
  <si>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</si>
  <si>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</si>
  <si>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</si>
  <si>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</si>
  <si>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</si>
  <si>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</si>
  <si>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</si>
  <si>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</si>
  <si>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</si>
  <si>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</si>
  <si>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</si>
  <si>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</si>
  <si>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</si>
  <si>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</si>
  <si>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</si>
  <si>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</si>
  <si>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</si>
  <si>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</si>
  <si>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</si>
  <si>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</si>
  <si>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</si>
  <si>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</si>
  <si>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</si>
  <si>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</si>
  <si>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</si>
  <si>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</si>
  <si>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</si>
  <si>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</si>
  <si>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</si>
  <si>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</si>
  <si>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</si>
  <si>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</si>
  <si>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</si>
  <si>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</si>
  <si>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</si>
  <si>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</si>
  <si>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</si>
  <si>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</si>
  <si>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</si>
  <si>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</si>
  <si>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</si>
  <si>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</si>
  <si>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</si>
  <si>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</si>
  <si>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</si>
  <si>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</si>
  <si>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</si>
  <si>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</si>
  <si>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</si>
  <si>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</si>
  <si>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</si>
  <si>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</si>
  <si>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</si>
  <si>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</si>
  <si>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</si>
  <si>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</si>
  <si>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</si>
  <si>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</si>
  <si>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</si>
  <si>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</si>
  <si>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</si>
  <si>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</si>
  <si>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</si>
  <si>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</si>
  <si>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</si>
  <si>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</si>
  <si>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</si>
  <si>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</si>
  <si>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</si>
  <si>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</si>
  <si>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</si>
  <si>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</si>
  <si>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</si>
  <si>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</si>
  <si>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</si>
  <si>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</si>
  <si>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</si>
  <si>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</si>
  <si>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</si>
  <si>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</si>
  <si>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</si>
  <si>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</si>
  <si>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</si>
  <si>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</si>
  <si>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</si>
  <si>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</si>
  <si>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</si>
  <si>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</si>
  <si>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</si>
  <si>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</si>
  <si>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</si>
  <si>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</si>
  <si>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</si>
  <si>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</si>
  <si>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</si>
  <si>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</si>
  <si>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</si>
  <si>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</si>
  <si>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</si>
  <si>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</si>
  <si>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</si>
  <si>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</si>
  <si>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</si>
  <si>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</si>
  <si>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</si>
  <si>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</si>
  <si>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</si>
  <si>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</si>
  <si>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</si>
  <si>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</si>
  <si>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</si>
  <si>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</si>
  <si>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</si>
  <si>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</si>
  <si>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</si>
  <si>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</si>
  <si>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</si>
  <si>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</si>
  <si>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</si>
  <si>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</si>
  <si>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</si>
  <si>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</si>
  <si>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</si>
  <si>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</si>
  <si>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</si>
  <si>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</si>
  <si>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</si>
  <si>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</si>
  <si>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</si>
  <si>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</si>
  <si>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</si>
  <si>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</si>
  <si>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</si>
  <si>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</si>
  <si>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</si>
  <si>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</si>
  <si>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</si>
  <si>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</si>
  <si>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</si>
  <si>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</si>
  <si>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</si>
  <si>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</si>
  <si>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</si>
  <si>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</si>
  <si>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</si>
  <si>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</si>
  <si>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</si>
  <si>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</si>
  <si>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</si>
  <si>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</si>
  <si>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</si>
  <si>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</si>
  <si>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</si>
  <si>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</si>
  <si>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</si>
  <si>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</si>
  <si>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</si>
  <si>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</si>
  <si>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</si>
  <si>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</si>
  <si>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</si>
  <si>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</si>
  <si>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</si>
  <si>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</si>
  <si>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</si>
  <si>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</si>
  <si>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</si>
  <si>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</si>
  <si>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</si>
  <si>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</si>
  <si>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</si>
  <si>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</si>
  <si>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</si>
  <si>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</si>
  <si>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</si>
  <si>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</si>
  <si>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</si>
  <si>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</si>
  <si>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</si>
  <si>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</si>
  <si>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</si>
  <si>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</si>
  <si>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</si>
  <si>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</si>
  <si>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</si>
  <si>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</si>
  <si>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</si>
  <si>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</si>
  <si>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</si>
  <si>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</si>
  <si>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</si>
  <si>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</si>
  <si>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</si>
  <si>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</si>
  <si>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</si>
  <si>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</si>
  <si>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</si>
  <si>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</si>
  <si>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</si>
  <si>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</si>
  <si>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</si>
  <si>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</si>
  <si>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</si>
  <si>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</si>
  <si>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</si>
  <si>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</si>
  <si>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</si>
  <si>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</si>
  <si>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</si>
  <si>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</si>
  <si>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</si>
  <si>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</si>
  <si>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</si>
  <si>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</si>
  <si>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</si>
  <si>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</si>
  <si>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</si>
  <si>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</si>
  <si>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</si>
  <si>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</si>
  <si>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</si>
  <si>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</si>
  <si>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</si>
  <si>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</si>
  <si>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</si>
  <si>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</si>
  <si>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</si>
  <si>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</si>
  <si>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</si>
  <si>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</si>
  <si>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</si>
  <si>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</si>
  <si>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</si>
  <si>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</si>
  <si>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</si>
  <si>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</si>
  <si>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</si>
  <si>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</si>
  <si>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</si>
  <si>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</si>
  <si>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</si>
  <si>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</si>
  <si>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</si>
  <si>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</si>
  <si>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</si>
  <si>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</si>
  <si>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</si>
  <si>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</si>
  <si>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</si>
  <si>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</si>
  <si>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</si>
  <si>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</si>
  <si>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</si>
  <si>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</si>
  <si>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</si>
  <si>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</si>
  <si>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</si>
  <si>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</si>
  <si>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</si>
  <si>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</si>
  <si>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</si>
  <si>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</si>
  <si>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</si>
  <si>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</si>
  <si>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</si>
  <si>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</si>
  <si>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</si>
  <si>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</si>
  <si>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</si>
  <si>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</si>
  <si>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</si>
  <si>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</si>
  <si>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</si>
  <si>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</si>
  <si>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</si>
  <si>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</si>
  <si>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</si>
  <si>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</si>
  <si>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</si>
  <si>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</si>
  <si>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</si>
  <si>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</si>
  <si>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</si>
  <si>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</si>
  <si>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</si>
  <si>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</si>
  <si>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</si>
  <si>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</si>
  <si>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</si>
  <si>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</si>
  <si>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</si>
  <si>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</si>
  <si>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</si>
  <si>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</si>
  <si>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</si>
  <si>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</si>
  <si>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</si>
  <si>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</si>
  <si>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</si>
  <si>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</si>
  <si>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</si>
  <si>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</si>
  <si>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</si>
  <si>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</si>
  <si>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</si>
  <si>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</si>
  <si>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</si>
  <si>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</si>
  <si>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</si>
  <si>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</si>
  <si>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</si>
  <si>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</si>
  <si>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</si>
  <si>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</si>
  <si>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</si>
  <si>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</si>
  <si>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</si>
  <si>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</si>
  <si>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</si>
  <si>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</si>
  <si>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</si>
  <si>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</si>
  <si>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</si>
  <si>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</si>
  <si>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</si>
  <si>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</si>
  <si>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</si>
  <si>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</si>
  <si>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</si>
  <si>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</si>
  <si>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</si>
  <si>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</si>
  <si>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</si>
  <si>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</si>
  <si>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</si>
  <si>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</si>
  <si>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</si>
  <si>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</si>
  <si>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</si>
  <si>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</si>
  <si>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</si>
  <si>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</si>
  <si>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</si>
  <si>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</si>
  <si>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</si>
  <si>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</si>
  <si>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</si>
  <si>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</si>
  <si>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</si>
  <si>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</si>
  <si>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</si>
  <si>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</si>
  <si>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</si>
  <si>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</si>
  <si>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</si>
  <si>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</si>
  <si>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</si>
  <si>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</si>
  <si>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</si>
  <si>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</si>
  <si>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</si>
  <si>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</si>
  <si>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</si>
  <si>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</si>
  <si>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</si>
  <si>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</si>
  <si>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</si>
  <si>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</si>
  <si>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</si>
  <si>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</si>
  <si>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</si>
  <si>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</si>
  <si>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</si>
  <si>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</si>
  <si>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</si>
  <si>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</si>
  <si>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</si>
  <si>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</si>
  <si>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</si>
  <si>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</si>
  <si>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</si>
  <si>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</si>
  <si>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</si>
  <si>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</si>
  <si>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</si>
  <si>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</si>
  <si>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</si>
  <si>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</si>
  <si>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</si>
  <si>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</si>
  <si>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</si>
  <si>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</si>
  <si>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</si>
  <si>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</si>
  <si>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</si>
  <si>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</si>
  <si>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</si>
  <si>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</si>
  <si>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</si>
  <si>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</si>
  <si>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</si>
  <si>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</si>
  <si>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</si>
  <si>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</si>
  <si>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</si>
  <si>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</si>
  <si>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</si>
  <si>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</si>
  <si>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</si>
  <si>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</si>
  <si>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</si>
  <si>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</si>
  <si>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</si>
  <si>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</si>
  <si>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</si>
  <si>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</si>
  <si>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</si>
  <si>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</si>
  <si>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</si>
  <si>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</si>
  <si>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</si>
  <si>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</si>
  <si>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</si>
  <si>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</si>
  <si>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</si>
  <si>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</si>
  <si>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</si>
  <si>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</si>
  <si>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</si>
  <si>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</si>
  <si>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</si>
  <si>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</si>
  <si>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</si>
  <si>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</si>
  <si>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</si>
  <si>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</si>
  <si>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</si>
  <si>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</si>
  <si>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</si>
  <si>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</si>
  <si>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</si>
  <si>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</si>
  <si>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</si>
  <si>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</si>
  <si>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</si>
  <si>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</si>
  <si>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</si>
  <si>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</si>
  <si>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</si>
  <si>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</si>
  <si>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</si>
  <si>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</si>
  <si>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</si>
  <si>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</si>
  <si>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</si>
  <si>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</si>
  <si>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</si>
  <si>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</si>
  <si>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</si>
  <si>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</si>
  <si>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</si>
  <si>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</si>
  <si>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</si>
  <si>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</si>
  <si>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</si>
  <si>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</si>
  <si>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</si>
  <si>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</si>
  <si>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</si>
  <si>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</si>
  <si>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</si>
  <si>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</si>
  <si>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</si>
  <si>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</si>
  <si>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</si>
  <si>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</si>
  <si>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</si>
  <si>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</si>
  <si>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</si>
  <si>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</si>
  <si>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</si>
  <si>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</si>
  <si>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</si>
  <si>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</si>
  <si>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</si>
  <si>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</si>
  <si>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</si>
  <si>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</si>
  <si>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</si>
  <si>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</si>
  <si>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</si>
  <si>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</si>
  <si>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</si>
  <si>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</si>
  <si>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</si>
  <si>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</si>
  <si>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</si>
  <si>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</si>
  <si>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</si>
  <si>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</si>
  <si>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</si>
  <si>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</si>
  <si>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</si>
  <si>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</si>
  <si>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</si>
  <si>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</si>
  <si>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</si>
  <si>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</si>
  <si>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</si>
  <si>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</si>
  <si>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</si>
  <si>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</si>
  <si>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</si>
  <si>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</si>
  <si>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</si>
  <si>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</si>
  <si>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</si>
  <si>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</si>
  <si>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</si>
  <si>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</si>
  <si>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</si>
  <si>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</si>
  <si>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</si>
  <si>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</si>
  <si>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</si>
  <si>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</si>
  <si>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</si>
  <si>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</si>
  <si>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</si>
  <si>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</si>
  <si>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</si>
  <si>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</si>
  <si>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</si>
  <si>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</si>
  <si>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</si>
  <si>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</si>
  <si>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</si>
  <si>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</si>
  <si>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</si>
  <si>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</si>
  <si>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</si>
  <si>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</si>
  <si>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</si>
  <si>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</si>
  <si>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</si>
  <si>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</si>
  <si>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</si>
  <si>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</si>
  <si>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</si>
  <si>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</si>
  <si>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</si>
  <si>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</si>
  <si>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</si>
  <si>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</si>
  <si>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</si>
  <si>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</si>
  <si>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</si>
  <si>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</si>
  <si>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</si>
  <si>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</si>
  <si>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</si>
  <si>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</si>
  <si>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</si>
  <si>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</si>
  <si>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</si>
  <si>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</si>
  <si>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</si>
  <si>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</si>
  <si>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</si>
  <si>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</si>
  <si>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</si>
  <si>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</si>
  <si>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</si>
  <si>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</si>
  <si>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</si>
  <si>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</si>
  <si>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</si>
  <si>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</si>
  <si>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</si>
  <si>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</si>
  <si>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</si>
  <si>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</si>
  <si>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</si>
  <si>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</si>
  <si>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</si>
  <si>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2021-85-1</t>
  </si>
  <si>
    <t>31 de diciembre de 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</si>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</sst>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3" zoomScale="85" zoomScaleNormal="85" zoomScaleSheetLayoutView="40" zoomScalePageLayoutView="40" workbookViewId="0">
      <selection activeCell="H24" sqref="E19: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1078</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1078</v>
      </c>
      <c r="J20" s="148" t="s">
        <v>1080</v>
      </c>
      <c r="K20" s="149">
        <v>915077520</v>
      </c>
      <c r="L20" s="150"/>
      <c r="M20" s="150" t="s">
        <v>2741</v>
      </c>
      <c r="N20" s="133" t="e">
        <f>+(M20-L20)/30</f>
        <v>#VALUE!</v>
      </c>
      <c r="O20" s="136"/>
      <c r="U20" s="132"/>
      <c r="V20" s="104">
        <f ca="1">NOW()</f>
        <v>44201.999873842593</v>
      </c>
      <c r="W20" s="104">
        <f ca="1">NOW()</f>
        <v>44201.999873842593</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27452325.599999998</v>
      </c>
      <c r="F185" s="91"/>
      <c r="G185" s="92"/>
      <c r="H185" s="87"/>
      <c r="I185" s="89" t="s">
        <v>2627</v>
      </c>
      <c r="J185" s="164">
        <f>+SUM(M179:M183)</f>
        <v>0.02</v>
      </c>
      <c r="K185" s="200" t="s">
        <v>2628</v>
      </c>
      <c r="L185" s="200"/>
      <c r="M185" s="93">
        <f>+J185*(SUM(K20:K35))</f>
        <v>18301550.400000002</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2021-01-06T04:59:52Z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