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MAGDELANA\"/>
    </mc:Choice>
  </mc:AlternateContent>
  <xr:revisionPtr revIDLastSave="0" documentId="13_ncr:1_{0F8E1356-1BAC-4E3A-81B0-5DEB4DE8CE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<sst xmlns="http://schemas.openxmlformats.org/spreadsheetml/2006/main" count="3255" uniqueCount="2743">
  <si>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</si>
  <si>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</si>
  <si>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</si>
  <si>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</si>
  <si>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</si>
  <si>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</si>
  <si>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</si>
  <si>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</si>
  <si>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</si>
  <si>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</si>
  <si>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</si>
  <si>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</si>
  <si>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</si>
  <si>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</si>
  <si>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</si>
  <si>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</si>
  <si>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</si>
  <si>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</si>
  <si>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</si>
  <si>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</si>
  <si>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</si>
  <si>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</si>
  <si>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</si>
  <si>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</si>
  <si>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</si>
  <si>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</si>
  <si>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</si>
  <si>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</si>
  <si>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</si>
  <si>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</si>
  <si>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</si>
  <si>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</si>
  <si>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</si>
  <si>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</si>
  <si>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</si>
  <si>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</si>
  <si>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</si>
  <si>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</si>
  <si>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</si>
  <si>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</si>
  <si>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</si>
  <si>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</si>
  <si>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</si>
  <si>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</si>
  <si>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</si>
  <si>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</si>
  <si>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</si>
  <si>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</si>
  <si>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</si>
  <si>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</si>
  <si>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</si>
  <si>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</si>
  <si>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</si>
  <si>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</si>
  <si>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</si>
  <si>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</si>
  <si>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</si>
  <si>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</si>
  <si>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</si>
  <si>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</si>
  <si>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</si>
  <si>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</si>
  <si>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</si>
  <si>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</si>
  <si>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</si>
  <si>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</si>
  <si>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</si>
  <si>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</si>
  <si>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</si>
  <si>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</si>
  <si>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</si>
  <si>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</si>
  <si>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</si>
  <si>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</si>
  <si>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</si>
  <si>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</si>
  <si>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</si>
  <si>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</si>
  <si>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</si>
  <si>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</si>
  <si>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</si>
  <si>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</si>
  <si>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</si>
  <si>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</si>
  <si>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</si>
  <si>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</si>
  <si>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</si>
  <si>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</si>
  <si>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</si>
  <si>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</si>
  <si>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</si>
  <si>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</si>
  <si>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</si>
  <si>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</si>
  <si>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</si>
  <si>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</si>
  <si>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</si>
  <si>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</si>
  <si>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</si>
  <si>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</si>
  <si>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</si>
  <si>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</si>
  <si>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</si>
  <si>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</si>
  <si>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</si>
  <si>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</si>
  <si>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</si>
  <si>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</si>
  <si>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</si>
  <si>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</si>
  <si>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</si>
  <si>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</si>
  <si>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</si>
  <si>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</si>
  <si>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</si>
  <si>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</si>
  <si>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</si>
  <si>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</si>
  <si>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</si>
  <si>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</si>
  <si>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</si>
  <si>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</si>
  <si>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</si>
  <si>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</si>
  <si>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</si>
  <si>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</si>
  <si>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</si>
  <si>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</si>
  <si>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</si>
  <si>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</si>
  <si>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</si>
  <si>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</si>
  <si>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</si>
  <si>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</si>
  <si>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</si>
  <si>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</si>
  <si>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</si>
  <si>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</si>
  <si>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</si>
  <si>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</si>
  <si>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</si>
  <si>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</si>
  <si>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</si>
  <si>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</si>
  <si>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</si>
  <si>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</si>
  <si>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</si>
  <si>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</si>
  <si>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</si>
  <si>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</si>
  <si>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</si>
  <si>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</si>
  <si>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</si>
  <si>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</si>
  <si>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</si>
  <si>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</si>
  <si>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</si>
  <si>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</si>
  <si>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</si>
  <si>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</si>
  <si>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</si>
  <si>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</si>
  <si>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</si>
  <si>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</si>
  <si>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</si>
  <si>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</si>
  <si>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</si>
  <si>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</si>
  <si>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</si>
  <si>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</si>
  <si>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</si>
  <si>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</si>
  <si>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</si>
  <si>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</si>
  <si>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</si>
  <si>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</si>
  <si>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</si>
  <si>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</si>
  <si>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</si>
  <si>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</si>
  <si>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</si>
  <si>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</si>
  <si>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</si>
  <si>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</si>
  <si>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</si>
  <si>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</si>
  <si>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</si>
  <si>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</si>
  <si>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</si>
  <si>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</si>
  <si>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</si>
  <si>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</si>
  <si>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</si>
  <si>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</si>
  <si>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</si>
  <si>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</si>
  <si>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</si>
  <si>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</si>
  <si>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</si>
  <si>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</si>
  <si>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</si>
  <si>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</si>
  <si>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</si>
  <si>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</si>
  <si>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</si>
  <si>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</si>
  <si>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</si>
  <si>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</si>
  <si>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</si>
  <si>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</si>
  <si>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</si>
  <si>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</si>
  <si>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</si>
  <si>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</si>
  <si>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</si>
  <si>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</si>
  <si>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</si>
  <si>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</si>
  <si>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</si>
  <si>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</si>
  <si>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</si>
  <si>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</si>
  <si>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</si>
  <si>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</si>
  <si>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</si>
  <si>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</si>
  <si>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</si>
  <si>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</si>
  <si>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</si>
  <si>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</si>
  <si>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</si>
  <si>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</si>
  <si>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</si>
  <si>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</si>
  <si>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</si>
  <si>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</si>
  <si>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</si>
  <si>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</si>
  <si>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</si>
  <si>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</si>
  <si>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</si>
  <si>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</si>
  <si>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</si>
  <si>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</si>
  <si>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</si>
  <si>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</si>
  <si>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</si>
  <si>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</si>
  <si>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</si>
  <si>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</si>
  <si>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</si>
  <si>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</si>
  <si>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</si>
  <si>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</si>
  <si>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</si>
  <si>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</si>
  <si>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</si>
  <si>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</si>
  <si>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</si>
  <si>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</si>
  <si>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</si>
  <si>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</si>
  <si>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</si>
  <si>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</si>
  <si>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</si>
  <si>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</si>
  <si>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</si>
  <si>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</si>
  <si>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</si>
  <si>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</si>
  <si>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</si>
  <si>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</si>
  <si>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</si>
  <si>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</si>
  <si>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</si>
  <si>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</si>
  <si>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</si>
  <si>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</si>
  <si>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</si>
  <si>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</si>
  <si>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</si>
  <si>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</si>
  <si>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</si>
  <si>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</si>
  <si>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</si>
  <si>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</si>
  <si>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</si>
  <si>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</si>
  <si>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</si>
  <si>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</si>
  <si>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</si>
  <si>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</si>
  <si>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</si>
  <si>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</si>
  <si>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</si>
  <si>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</si>
  <si>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</si>
  <si>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</si>
  <si>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</si>
  <si>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</si>
  <si>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</si>
  <si>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</si>
  <si>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</si>
  <si>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</si>
  <si>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</si>
  <si>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</si>
  <si>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</si>
  <si>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</si>
  <si>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</si>
  <si>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</si>
  <si>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</si>
  <si>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</si>
  <si>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</si>
  <si>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</si>
  <si>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</si>
  <si>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</si>
  <si>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</si>
  <si>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</si>
  <si>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</si>
  <si>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</si>
  <si>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</si>
  <si>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</si>
  <si>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</si>
  <si>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</si>
  <si>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</si>
  <si>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</si>
  <si>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</si>
  <si>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</si>
  <si>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</si>
  <si>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</si>
  <si>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</si>
  <si>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</si>
  <si>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</si>
  <si>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</si>
  <si>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</si>
  <si>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</si>
  <si>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</si>
  <si>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</si>
  <si>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</si>
  <si>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</si>
  <si>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</si>
  <si>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</si>
  <si>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</si>
  <si>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</si>
  <si>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</si>
  <si>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</si>
  <si>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</si>
  <si>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</si>
  <si>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</si>
  <si>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</si>
  <si>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</si>
  <si>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</si>
  <si>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</si>
  <si>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</si>
  <si>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</si>
  <si>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</si>
  <si>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</si>
  <si>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</si>
  <si>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</si>
  <si>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</si>
  <si>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</si>
  <si>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</si>
  <si>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</si>
  <si>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</si>
  <si>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</si>
  <si>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</si>
  <si>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</si>
  <si>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</si>
  <si>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</si>
  <si>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</si>
  <si>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</si>
  <si>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</si>
  <si>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</si>
  <si>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</si>
  <si>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</si>
  <si>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</si>
  <si>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</si>
  <si>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</si>
  <si>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</si>
  <si>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</si>
  <si>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</si>
  <si>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</si>
  <si>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</si>
  <si>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</si>
  <si>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</si>
  <si>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</si>
  <si>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</si>
  <si>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</si>
  <si>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</si>
  <si>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</si>
  <si>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</si>
  <si>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</si>
  <si>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</si>
  <si>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</si>
  <si>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</si>
  <si>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</si>
  <si>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</si>
  <si>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</si>
  <si>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</si>
  <si>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</si>
  <si>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</si>
  <si>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</si>
  <si>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</si>
  <si>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</si>
  <si>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</si>
  <si>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</si>
  <si>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</si>
  <si>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</si>
  <si>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</si>
  <si>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</si>
  <si>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</si>
  <si>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</si>
  <si>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</si>
  <si>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</si>
  <si>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</si>
  <si>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</si>
  <si>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</si>
  <si>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</si>
  <si>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</si>
  <si>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</si>
  <si>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</si>
  <si>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</si>
  <si>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</si>
  <si>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</si>
  <si>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</si>
  <si>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</si>
  <si>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</si>
  <si>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</si>
  <si>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</si>
  <si>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</si>
  <si>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</si>
  <si>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</si>
  <si>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</si>
  <si>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</si>
  <si>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</si>
  <si>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</si>
  <si>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</si>
  <si>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</si>
  <si>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</si>
  <si>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</si>
  <si>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</si>
  <si>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</si>
  <si>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</si>
  <si>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</si>
  <si>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</si>
  <si>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</si>
  <si>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</si>
  <si>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</si>
  <si>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</si>
  <si>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</si>
  <si>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</si>
  <si>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</si>
  <si>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</si>
  <si>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</si>
  <si>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</si>
  <si>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</si>
  <si>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</si>
  <si>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</si>
  <si>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</si>
  <si>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</si>
  <si>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</si>
  <si>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</si>
  <si>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</si>
  <si>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</si>
  <si>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</si>
  <si>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</si>
  <si>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</si>
  <si>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</si>
  <si>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</si>
  <si>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</si>
  <si>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</si>
  <si>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</si>
  <si>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</si>
  <si>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</si>
  <si>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</si>
  <si>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</si>
  <si>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</si>
  <si>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</si>
  <si>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</si>
  <si>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</si>
  <si>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</si>
  <si>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</si>
  <si>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</si>
  <si>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</si>
  <si>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</si>
  <si>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</si>
  <si>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</si>
  <si>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</si>
  <si>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</si>
  <si>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</si>
  <si>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</si>
  <si>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</si>
  <si>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</si>
  <si>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</si>
  <si>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</si>
  <si>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</si>
  <si>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</si>
  <si>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</si>
  <si>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</si>
  <si>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</si>
  <si>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</si>
  <si>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</si>
  <si>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</si>
  <si>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</si>
  <si>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</si>
  <si>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</si>
  <si>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</si>
  <si>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</si>
  <si>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</si>
  <si>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</si>
  <si>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</si>
  <si>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</si>
  <si>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</si>
  <si>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</si>
  <si>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</si>
  <si>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</si>
  <si>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</si>
  <si>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</si>
  <si>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</si>
  <si>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</si>
  <si>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</si>
  <si>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</si>
  <si>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</si>
  <si>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</si>
  <si>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</si>
  <si>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</si>
  <si>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</si>
  <si>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</si>
  <si>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</si>
  <si>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</si>
  <si>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</si>
  <si>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</si>
  <si>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</si>
  <si>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</si>
  <si>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</si>
  <si>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</si>
  <si>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</si>
  <si>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</si>
  <si>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</si>
  <si>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</si>
  <si>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</si>
  <si>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</si>
  <si>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</si>
  <si>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</si>
  <si>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</si>
  <si>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</si>
  <si>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</si>
  <si>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</si>
  <si>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</si>
  <si>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</si>
  <si>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</si>
  <si>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</si>
  <si>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</si>
  <si>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</si>
  <si>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</si>
  <si>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</si>
  <si>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</si>
  <si>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</si>
  <si>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</si>
  <si>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</si>
  <si>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</si>
  <si>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</si>
  <si>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</si>
  <si>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</si>
  <si>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</si>
  <si>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</si>
  <si>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</si>
  <si>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</si>
  <si>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</si>
  <si>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</si>
  <si>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</si>
  <si>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</si>
  <si>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</si>
  <si>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</si>
  <si>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</si>
  <si>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</si>
  <si>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</si>
  <si>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</si>
  <si>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</si>
  <si>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</si>
  <si>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</si>
  <si>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</si>
  <si>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</si>
  <si>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</si>
  <si>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</si>
  <si>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</si>
  <si>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</si>
  <si>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</si>
  <si>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</si>
  <si>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</si>
  <si>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</si>
  <si>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</si>
  <si>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</si>
  <si>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</si>
  <si>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</si>
  <si>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</si>
  <si>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</si>
  <si>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</si>
  <si>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</si>
  <si>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</si>
  <si>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</si>
  <si>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</si>
  <si>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</si>
  <si>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</si>
  <si>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</si>
  <si>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</si>
  <si>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</si>
  <si>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</si>
  <si>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</si>
  <si>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</si>
  <si>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</si>
  <si>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</si>
  <si>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</si>
  <si>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</si>
  <si>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</si>
  <si>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</si>
  <si>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</si>
  <si>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</si>
  <si>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</si>
  <si>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</si>
  <si>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</si>
  <si>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</si>
  <si>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</si>
  <si>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</si>
  <si>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</si>
  <si>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</si>
  <si>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</si>
  <si>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</si>
  <si>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</si>
  <si>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</si>
  <si>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</si>
  <si>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</si>
  <si>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</si>
  <si>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</si>
  <si>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</si>
  <si>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</si>
  <si>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</si>
  <si>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</si>
  <si>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</si>
  <si>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</si>
  <si>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</si>
  <si>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</si>
  <si>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</si>
  <si>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</si>
  <si>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</si>
  <si>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</si>
  <si>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</si>
  <si>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</si>
  <si>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</si>
  <si>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</si>
  <si>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</si>
  <si>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</si>
  <si>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</si>
  <si>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</si>
  <si>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</si>
  <si>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</si>
  <si>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</si>
  <si>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</si>
  <si>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</si>
  <si>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</si>
  <si>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</si>
  <si>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</si>
  <si>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</si>
  <si>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</si>
  <si>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</si>
  <si>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</si>
  <si>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</si>
  <si>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</si>
  <si>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</si>
  <si>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</si>
  <si>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</si>
  <si>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</si>
  <si>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</si>
  <si>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</si>
  <si>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</si>
  <si>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</si>
  <si>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</si>
  <si>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</si>
  <si>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</si>
  <si>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</si>
  <si>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</si>
  <si>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</si>
  <si>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</si>
  <si>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</si>
  <si>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</si>
  <si>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</si>
  <si>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</si>
  <si>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</si>
  <si>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</si>
  <si>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</si>
  <si>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</si>
  <si>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</si>
  <si>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</si>
  <si>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</si>
  <si>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</si>
  <si>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</si>
  <si>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</si>
  <si>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</si>
  <si>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</si>
  <si>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</si>
  <si>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</si>
  <si>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</si>
  <si>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</si>
  <si>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</si>
  <si>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</si>
  <si>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</si>
  <si>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</si>
  <si>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</si>
  <si>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</si>
  <si>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</si>
  <si>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</si>
  <si>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</si>
  <si>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</si>
  <si>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</si>
  <si>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</si>
  <si>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</si>
  <si>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</si>
  <si>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</si>
  <si>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</si>
  <si>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</si>
  <si>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</si>
  <si>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</si>
  <si>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</si>
  <si>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</si>
  <si>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</si>
  <si>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</si>
  <si>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</si>
  <si>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</si>
  <si>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</si>
  <si>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</si>
  <si>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</si>
  <si>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</si>
  <si>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</si>
  <si>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</si>
  <si>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</si>
  <si>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</si>
  <si>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</si>
  <si>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</si>
  <si>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</si>
  <si>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</si>
  <si>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</si>
  <si>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</si>
  <si>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</si>
  <si>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</si>
  <si>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</si>
  <si>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</si>
  <si>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</si>
  <si>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</si>
  <si>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</si>
  <si>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</si>
  <si>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</si>
  <si>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</si>
  <si>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</si>
  <si>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</si>
  <si>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</si>
  <si>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</si>
  <si>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</si>
  <si>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</si>
  <si>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</si>
  <si>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</si>
  <si>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</si>
  <si>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</si>
  <si>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</si>
  <si>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</si>
  <si>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</si>
  <si>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</si>
  <si>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</si>
  <si>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</si>
  <si>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</si>
  <si>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</si>
  <si>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</si>
  <si>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</si>
  <si>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</si>
  <si>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</si>
  <si>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</si>
  <si>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</si>
  <si>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</si>
  <si>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</si>
  <si>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</si>
  <si>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</si>
  <si>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</si>
  <si>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</si>
  <si>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</si>
  <si>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</si>
  <si>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</si>
  <si>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</si>
  <si>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</si>
  <si>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</si>
  <si>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</si>
  <si>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</si>
  <si>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</si>
  <si>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</si>
  <si>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</si>
  <si>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</si>
  <si>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</si>
  <si>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</si>
  <si>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</si>
  <si>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</si>
  <si>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</si>
  <si>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</si>
  <si>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</si>
  <si>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</si>
  <si>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</si>
  <si>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</si>
  <si>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</si>
  <si>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</si>
  <si>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</si>
  <si>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</si>
  <si>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</si>
  <si>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</si>
  <si>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</si>
  <si>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</si>
  <si>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</si>
  <si>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</si>
  <si>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</si>
  <si>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</si>
  <si>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</si>
  <si>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</si>
  <si>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</si>
  <si>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</si>
  <si>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</si>
  <si>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</si>
  <si>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</si>
  <si>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</si>
  <si>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</si>
  <si>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</si>
  <si>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</si>
  <si>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</si>
  <si>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</si>
  <si>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</si>
  <si>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</si>
  <si>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</si>
  <si>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</si>
  <si>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</si>
  <si>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</si>
  <si>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</si>
  <si>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</si>
  <si>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</si>
  <si>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</si>
  <si>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</si>
  <si>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</si>
  <si>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</si>
  <si>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</si>
  <si>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</si>
  <si>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</si>
  <si>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</si>
  <si>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</si>
  <si>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</si>
  <si>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</si>
  <si>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</si>
  <si>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</si>
  <si>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</si>
  <si>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</si>
  <si>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</si>
  <si>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</si>
  <si>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</si>
  <si>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</si>
  <si>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</si>
  <si>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</si>
  <si>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</si>
  <si>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</si>
  <si>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</si>
  <si>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</si>
  <si>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</si>
  <si>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</si>
  <si>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</si>
  <si>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</si>
  <si>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</si>
  <si>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</si>
  <si>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</si>
  <si>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</si>
  <si>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</si>
  <si>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</si>
  <si>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</si>
  <si>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</si>
  <si>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</si>
  <si>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</si>
  <si>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</si>
  <si>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</si>
  <si>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</si>
  <si>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</si>
  <si>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</si>
  <si>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</si>
  <si>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</si>
  <si>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</si>
  <si>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</si>
  <si>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</si>
  <si>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</si>
  <si>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</si>
  <si>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</si>
  <si>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</si>
  <si>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</si>
  <si>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</si>
  <si>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</si>
  <si>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</si>
  <si>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</si>
  <si>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</si>
  <si>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</si>
  <si>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</si>
  <si>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</si>
  <si>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</si>
  <si>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</si>
  <si>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</si>
  <si>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</si>
  <si>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</si>
  <si>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</si>
  <si>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</si>
  <si>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</si>
  <si>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</si>
  <si>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</si>
  <si>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</si>
  <si>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</si>
  <si>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</si>
  <si>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</si>
  <si>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</si>
  <si>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</si>
  <si>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</si>
  <si>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</si>
  <si>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</si>
  <si>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</si>
  <si>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</si>
  <si>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</si>
  <si>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</si>
  <si>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</si>
  <si>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</si>
  <si>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</si>
  <si>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</si>
  <si>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</si>
  <si>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</si>
  <si>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</si>
  <si>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</si>
  <si>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</si>
  <si>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</si>
  <si>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</si>
  <si>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</si>
  <si>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</si>
  <si>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</si>
  <si>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</si>
  <si>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</si>
  <si>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</si>
  <si>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</si>
  <si>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</si>
  <si>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</si>
  <si>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</si>
  <si>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</si>
  <si>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</si>
  <si>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</si>
  <si>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</si>
  <si>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</si>
  <si>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</si>
  <si>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</si>
  <si>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</si>
  <si>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</si>
  <si>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</si>
  <si>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</si>
  <si>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</si>
  <si>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</si>
  <si>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</si>
  <si>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</si>
  <si>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</si>
  <si>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</si>
  <si>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</si>
  <si>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</si>
  <si>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</si>
  <si>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</si>
  <si>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</si>
  <si>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</si>
  <si>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</si>
  <si>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</si>
  <si>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</si>
  <si>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</si>
  <si>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</si>
  <si>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</si>
  <si>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</si>
  <si>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</si>
  <si>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</si>
  <si>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</si>
  <si>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</si>
  <si>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</si>
  <si>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</si>
  <si>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</si>
  <si>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</si>
  <si>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</si>
  <si>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</si>
  <si>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</si>
  <si>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</si>
  <si>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</si>
  <si>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</si>
  <si>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</si>
  <si>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</si>
  <si>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</si>
  <si>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</si>
  <si>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</si>
  <si>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</si>
  <si>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</si>
  <si>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</si>
  <si>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</si>
  <si>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</si>
  <si>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</si>
  <si>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</si>
  <si>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</si>
  <si>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</si>
  <si>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</si>
  <si>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</si>
  <si>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</si>
  <si>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</si>
  <si>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</si>
  <si>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</si>
  <si>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</si>
  <si>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</si>
  <si>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</si>
  <si>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</si>
  <si>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</si>
  <si>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</si>
  <si>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</si>
  <si>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</si>
  <si>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</si>
  <si>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</si>
  <si>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</si>
  <si>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</si>
  <si>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</si>
  <si>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</si>
  <si>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</si>
  <si>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</si>
  <si>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</si>
  <si>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</si>
  <si>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</si>
  <si>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</si>
  <si>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</si>
  <si>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</si>
  <si>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</si>
  <si>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</si>
  <si>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</si>
  <si>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</si>
  <si>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</si>
  <si>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</si>
  <si>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</si>
  <si>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</si>
  <si>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</si>
  <si>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</si>
  <si>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</si>
  <si>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</si>
  <si>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</si>
  <si>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</si>
  <si>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</si>
  <si>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</si>
  <si>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</si>
  <si>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</si>
  <si>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</si>
  <si>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</si>
  <si>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</si>
  <si>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</si>
  <si>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</si>
  <si>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</si>
  <si>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</si>
  <si>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</si>
  <si>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</si>
  <si>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</si>
  <si>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</si>
  <si>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</si>
  <si>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</si>
  <si>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</si>
  <si>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</si>
  <si>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</si>
  <si>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</si>
  <si>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</si>
  <si>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</si>
  <si>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</si>
  <si>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</si>
  <si>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</si>
  <si>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</si>
  <si>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</si>
  <si>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</si>
  <si>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</si>
  <si>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</si>
  <si>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</si>
  <si>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</si>
  <si>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</si>
  <si>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</si>
  <si>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</si>
  <si>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</si>
  <si>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</si>
  <si>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</si>
  <si>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</si>
  <si>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</si>
  <si>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</si>
  <si>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</si>
  <si>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</si>
  <si>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</si>
  <si>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</si>
  <si>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</si>
  <si>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</si>
  <si>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</si>
  <si>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</si>
  <si>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</si>
  <si>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</si>
  <si>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</si>
  <si>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</si>
  <si>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</si>
  <si>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</si>
  <si>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</si>
  <si>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</si>
  <si>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</si>
  <si>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</si>
  <si>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</si>
  <si>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</si>
  <si>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</si>
  <si>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</si>
  <si>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</si>
  <si>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</si>
  <si>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</si>
  <si>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</si>
  <si>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</si>
  <si>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</si>
  <si>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</si>
  <si>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</si>
  <si>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</si>
  <si>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</si>
  <si>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</si>
  <si>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</si>
  <si>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</si>
  <si>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</si>
  <si>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</si>
  <si>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</si>
  <si>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</si>
  <si>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</si>
  <si>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</si>
  <si>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</si>
  <si>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</si>
  <si>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</si>
  <si>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</si>
  <si>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</si>
  <si>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</si>
  <si>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</si>
  <si>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</si>
  <si>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</si>
  <si>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</si>
  <si>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</si>
  <si>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</si>
  <si>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</si>
  <si>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</si>
  <si>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</si>
  <si>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</si>
  <si>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</si>
  <si>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</si>
  <si>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</si>
  <si>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</si>
  <si>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</si>
  <si>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</si>
  <si>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</si>
  <si>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</si>
  <si>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</si>
  <si>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</si>
  <si>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</si>
  <si>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</si>
  <si>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</si>
  <si>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</si>
  <si>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</si>
  <si>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</si>
  <si>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</si>
  <si>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</si>
  <si>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</si>
  <si>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</si>
  <si>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</si>
  <si>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</si>
  <si>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</si>
  <si>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</si>
  <si>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</si>
  <si>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</si>
  <si>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</si>
  <si>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</si>
  <si>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</si>
  <si>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</si>
  <si>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</si>
  <si>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</si>
  <si>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</si>
  <si>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</si>
  <si>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</si>
  <si>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</si>
  <si>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</si>
  <si>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</si>
  <si>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</si>
  <si>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</si>
  <si>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</si>
  <si>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</si>
  <si>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</si>
  <si>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</si>
  <si>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</si>
  <si>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</si>
  <si>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</si>
  <si>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</si>
  <si>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</si>
  <si>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</si>
  <si>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</si>
  <si>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</si>
  <si>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</si>
  <si>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</si>
  <si>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</si>
  <si>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</si>
  <si>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</si>
  <si>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</si>
  <si>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</si>
  <si>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</si>
  <si>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</si>
  <si>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</si>
  <si>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</si>
  <si>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</si>
  <si>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</si>
  <si>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</si>
  <si>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</si>
  <si>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</si>
  <si>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</si>
  <si>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</si>
  <si>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</si>
  <si>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</si>
  <si>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</si>
  <si>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</si>
  <si>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</si>
  <si>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</si>
  <si>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</si>
  <si>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</si>
  <si>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</si>
  <si>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</si>
  <si>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</si>
  <si>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</si>
  <si>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</si>
  <si>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</si>
  <si>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</si>
  <si>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</si>
  <si>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</si>
  <si>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</si>
  <si>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</si>
  <si>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</si>
  <si>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</si>
  <si>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</si>
  <si>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</si>
  <si>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</si>
  <si>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</si>
  <si>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</si>
  <si>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</si>
  <si>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</si>
  <si>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</si>
  <si>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</si>
  <si>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</si>
  <si>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</si>
  <si>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</si>
  <si>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</si>
  <si>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</si>
  <si>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</si>
  <si>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</si>
  <si>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</si>
  <si>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</si>
  <si>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</si>
  <si>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</si>
  <si>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</si>
  <si>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</si>
  <si>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</si>
  <si>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</si>
  <si>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</si>
  <si>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</si>
  <si>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</si>
  <si>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</si>
  <si>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</si>
  <si>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</si>
  <si>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</si>
  <si>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</si>
  <si>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</si>
  <si>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</si>
  <si>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</si>
  <si>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</si>
  <si>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</si>
  <si>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</si>
  <si>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</si>
  <si>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</si>
  <si>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</si>
  <si>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</si>
  <si>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</si>
  <si>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</si>
  <si>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</si>
  <si>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</si>
  <si>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</si>
  <si>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</si>
  <si>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</si>
  <si>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</si>
  <si>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</si>
  <si>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</si>
  <si>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</si>
  <si>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</si>
  <si>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</si>
  <si>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</si>
  <si>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</si>
  <si>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</si>
  <si>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</si>
  <si>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</si>
  <si>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</si>
  <si>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</si>
  <si>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</si>
  <si>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</si>
  <si>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</si>
  <si>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</si>
  <si>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</si>
  <si>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</si>
  <si>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</si>
  <si>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</si>
  <si>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</si>
  <si>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</si>
  <si>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</si>
  <si>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</si>
  <si>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</si>
  <si>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</si>
  <si>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</si>
  <si>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</si>
  <si>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</si>
  <si>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</si>
  <si>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</si>
  <si>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</si>
  <si>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</si>
  <si>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</si>
  <si>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</si>
  <si>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</si>
  <si>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</si>
  <si>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</si>
  <si>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</si>
  <si>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</si>
  <si>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</si>
  <si>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</si>
  <si>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</si>
  <si>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</si>
  <si>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</si>
  <si>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</si>
  <si>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</si>
  <si>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</si>
  <si>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</si>
  <si>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</si>
  <si>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</si>
  <si>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</si>
  <si>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</si>
  <si>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</si>
  <si>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</si>
  <si>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</si>
  <si>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</si>
  <si>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</si>
  <si>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</si>
  <si>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</si>
  <si>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</si>
  <si>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</si>
  <si>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</si>
  <si>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</si>
  <si>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</si>
  <si>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</si>
  <si>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</si>
  <si>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</si>
  <si>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</si>
  <si>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</si>
  <si>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</si>
  <si>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</si>
  <si>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</si>
  <si>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</si>
  <si>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</si>
  <si>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</si>
  <si>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</si>
  <si>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</si>
  <si>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</si>
  <si>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</si>
  <si>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</si>
  <si>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</si>
  <si>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</si>
  <si>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</si>
  <si>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</si>
  <si>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</si>
  <si>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</si>
  <si>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</si>
  <si>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</si>
  <si>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</si>
  <si>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</si>
  <si>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</si>
  <si>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</si>
  <si>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</si>
  <si>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</si>
  <si>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</si>
  <si>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</si>
  <si>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</si>
  <si>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</si>
  <si>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</si>
  <si>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</si>
  <si>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</si>
  <si>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</si>
  <si>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</si>
  <si>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</si>
  <si>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</si>
  <si>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</si>
  <si>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</si>
  <si>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</si>
  <si>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</si>
  <si>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</si>
  <si>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</si>
  <si>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</si>
  <si>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</si>
  <si>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</si>
  <si>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</si>
  <si>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</si>
  <si>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</si>
  <si>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</si>
  <si>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</si>
  <si>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</si>
  <si>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</si>
  <si>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</si>
  <si>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</si>
  <si>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</si>
  <si>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</si>
  <si>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</si>
  <si>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</si>
  <si>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</si>
  <si>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</si>
  <si>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</si>
  <si>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</si>
  <si>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</si>
  <si>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</si>
  <si>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</si>
  <si>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</si>
  <si>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</si>
  <si>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</si>
  <si>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</si>
  <si>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</si>
  <si>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</si>
  <si>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</si>
  <si>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</si>
  <si>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</si>
  <si>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</si>
  <si>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</si>
  <si>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</si>
  <si>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</si>
  <si>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</si>
  <si>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</si>
  <si>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</si>
  <si>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</si>
  <si>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</si>
  <si>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</si>
  <si>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</si>
  <si>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</si>
  <si>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</si>
  <si>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</si>
  <si>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</si>
  <si>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</si>
  <si>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</si>
  <si>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</si>
  <si>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</si>
  <si>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</si>
  <si>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</si>
  <si>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</si>
  <si>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</si>
  <si>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</si>
  <si>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</si>
  <si>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</si>
  <si>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</si>
  <si>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</si>
  <si>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</si>
  <si>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</si>
  <si>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</si>
  <si>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</si>
  <si>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</si>
  <si>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</si>
  <si>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</si>
  <si>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</si>
  <si>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</si>
  <si>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</si>
  <si>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</si>
  <si>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</si>
  <si>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</si>
  <si>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</si>
  <si>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</si>
  <si>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</si>
  <si>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</si>
  <si>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</si>
  <si>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</si>
  <si>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</si>
  <si>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</si>
  <si>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</si>
  <si>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</si>
  <si>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</si>
  <si>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</si>
  <si>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</si>
  <si>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</si>
  <si>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</si>
  <si>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</si>
  <si>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</si>
  <si>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</si>
  <si>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</si>
  <si>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</si>
  <si>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</si>
  <si>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</si>
  <si>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</si>
  <si>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</si>
  <si>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</si>
  <si>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</si>
  <si>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</si>
  <si>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</si>
  <si>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</si>
  <si>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</si>
  <si>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</si>
  <si>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</si>
  <si>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</si>
  <si>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</si>
  <si>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</si>
  <si>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</si>
  <si>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</si>
  <si>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</si>
  <si>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</si>
  <si>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</si>
  <si>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</si>
  <si>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</si>
  <si>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</si>
  <si>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</si>
  <si>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</si>
  <si>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</si>
  <si>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</si>
  <si>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</si>
  <si>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</si>
  <si>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</si>
  <si>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</si>
  <si>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</si>
  <si>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</si>
  <si>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</si>
  <si>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</si>
  <si>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</si>
  <si>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</si>
  <si>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</si>
  <si>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</si>
  <si>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</si>
  <si>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</si>
  <si>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</si>
  <si>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</si>
  <si>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</si>
  <si>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</si>
  <si>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</si>
  <si>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</si>
  <si>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</si>
  <si>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</si>
  <si>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</si>
  <si>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</si>
  <si>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</si>
  <si>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</si>
  <si>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</si>
  <si>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</si>
  <si>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</si>
  <si>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</si>
  <si>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</si>
  <si>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</si>
  <si>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</si>
  <si>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</si>
  <si>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</si>
  <si>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</si>
  <si>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</si>
  <si>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</si>
  <si>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</si>
  <si>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</si>
  <si>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</si>
  <si>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</si>
  <si>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</si>
  <si>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</si>
  <si>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</si>
  <si>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</si>
  <si>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</si>
  <si>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</si>
  <si>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</si>
  <si>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</si>
  <si>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</si>
  <si>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</si>
  <si>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</si>
  <si>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</si>
  <si>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</si>
  <si>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</si>
  <si>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</si>
  <si>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</si>
  <si>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</si>
  <si>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</si>
  <si>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</si>
  <si>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</si>
  <si>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</si>
  <si>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</si>
  <si>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</si>
  <si>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</si>
  <si>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</si>
  <si>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</si>
  <si>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</si>
  <si>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</si>
  <si>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</si>
  <si>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</si>
  <si>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</si>
  <si>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</si>
  <si>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</si>
  <si>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</si>
  <si>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</si>
  <si>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</si>
  <si>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</si>
  <si>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</si>
  <si>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</si>
  <si>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</si>
  <si>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</si>
  <si>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</si>
  <si>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</si>
  <si>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</si>
  <si>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</si>
  <si>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</si>
  <si>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</si>
  <si>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</si>
  <si>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</si>
  <si>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</si>
  <si>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</si>
  <si>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</si>
  <si>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</si>
  <si>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</si>
  <si>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</si>
  <si>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</si>
  <si>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</si>
  <si>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</si>
  <si>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</si>
  <si>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</si>
  <si>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</si>
  <si>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</si>
  <si>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</si>
  <si>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</si>
  <si>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</si>
  <si>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</si>
  <si>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</si>
  <si>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</si>
  <si>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</si>
  <si>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</si>
  <si>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</si>
  <si>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</si>
  <si>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</si>
  <si>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</si>
  <si>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</si>
  <si>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</si>
  <si>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</si>
  <si>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</si>
  <si>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</si>
  <si>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</si>
  <si>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</si>
  <si>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</si>
  <si>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</si>
  <si>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</si>
  <si>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</si>
  <si>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</si>
  <si>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</si>
  <si>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</si>
  <si>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</si>
  <si>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</si>
  <si>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</si>
  <si>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</si>
  <si>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</si>
  <si>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</si>
  <si>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</si>
  <si>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</si>
  <si>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</si>
  <si>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</si>
  <si>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</si>
  <si>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</si>
  <si>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</si>
  <si>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</si>
  <si>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</si>
  <si>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</si>
  <si>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</si>
  <si>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</si>
  <si>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</si>
  <si>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</si>
  <si>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</si>
  <si>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</si>
  <si>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</si>
  <si>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</si>
  <si>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</si>
  <si>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</si>
  <si>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</si>
  <si>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</si>
  <si>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</si>
  <si>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</si>
  <si>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</si>
  <si>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</si>
  <si>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</si>
  <si>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</si>
  <si>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</si>
  <si>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</si>
  <si>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</si>
  <si>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</si>
  <si>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</si>
  <si>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</si>
  <si>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</si>
  <si>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</si>
  <si>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</si>
  <si>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</si>
  <si>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</si>
  <si>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</si>
  <si>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</si>
  <si>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</si>
  <si>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</si>
  <si>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</si>
  <si>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</si>
  <si>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</si>
  <si>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</si>
  <si>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</si>
  <si>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</si>
  <si>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</si>
  <si>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</si>
  <si>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</si>
  <si>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</si>
  <si>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</si>
  <si>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</si>
  <si>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</si>
  <si>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</si>
  <si>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</si>
  <si>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</si>
  <si>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</si>
  <si>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</si>
  <si>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</si>
  <si>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</si>
  <si>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</si>
  <si>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</si>
  <si>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</si>
  <si>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</si>
  <si>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</si>
  <si>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</si>
  <si>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</si>
  <si>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</si>
  <si>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</si>
  <si>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</si>
  <si>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</si>
  <si>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</si>
  <si>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</si>
  <si>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</si>
  <si>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</si>
  <si>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</si>
  <si>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</si>
  <si>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</si>
  <si>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</si>
  <si>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</si>
  <si>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</si>
  <si>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</si>
  <si>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</si>
  <si>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</si>
  <si>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</si>
  <si>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</si>
  <si>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</si>
  <si>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</si>
  <si>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</si>
  <si>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</si>
  <si>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</si>
  <si>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</si>
  <si>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</si>
  <si>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</si>
  <si>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</si>
  <si>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</si>
  <si>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</si>
  <si>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</si>
  <si>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</si>
  <si>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</si>
  <si>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</si>
  <si>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</si>
  <si>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</si>
  <si>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</si>
  <si>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</si>
  <si>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</si>
  <si>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</si>
  <si>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</si>
  <si>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</si>
  <si>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</si>
  <si>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</si>
  <si>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</si>
  <si>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</si>
  <si>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</si>
  <si>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</si>
  <si>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</si>
  <si>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</si>
  <si>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</si>
  <si>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</si>
  <si>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</si>
  <si>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</si>
  <si>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</si>
  <si>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</si>
  <si>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</si>
  <si>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</si>
  <si>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</si>
  <si>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</si>
  <si>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</si>
  <si>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</si>
  <si>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</si>
  <si>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</si>
  <si>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</si>
  <si>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</si>
  <si>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</si>
  <si>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</si>
  <si>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</si>
  <si>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</si>
  <si>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</si>
  <si>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</si>
  <si>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</si>
  <si>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</si>
  <si>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</si>
  <si>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</si>
  <si>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</si>
  <si>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</si>
  <si>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</si>
  <si>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</si>
  <si>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</si>
  <si>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</si>
  <si>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</si>
  <si>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</si>
  <si>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</si>
  <si>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</si>
  <si>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</si>
  <si>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</si>
  <si>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</si>
  <si>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</si>
  <si>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</si>
  <si>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</si>
  <si>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</si>
  <si>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</si>
  <si>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</si>
  <si>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</si>
  <si>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</si>
  <si>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</si>
  <si>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</si>
  <si>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</si>
  <si>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</si>
  <si>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</si>
  <si>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</si>
  <si>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</si>
  <si>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</si>
  <si>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</si>
  <si>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</si>
  <si>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</si>
  <si>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</si>
  <si>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</si>
  <si>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</si>
  <si>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</si>
  <si>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</si>
  <si>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</si>
  <si>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</si>
  <si>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</si>
  <si>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</si>
  <si>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</si>
  <si>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</si>
  <si>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</si>
  <si>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</si>
  <si>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</si>
  <si>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</si>
  <si>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</si>
  <si>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</si>
  <si>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</si>
  <si>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</si>
  <si>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</si>
  <si>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</si>
  <si>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</si>
  <si>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</si>
  <si>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</si>
  <si>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</si>
  <si>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</si>
  <si>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</si>
  <si>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</si>
  <si>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</si>
  <si>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</si>
  <si>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</si>
  <si>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</si>
  <si>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</si>
  <si>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</si>
  <si>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</si>
  <si>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</si>
  <si>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</si>
  <si>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</si>
  <si>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</si>
  <si>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</si>
  <si>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</si>
  <si>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</si>
  <si>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</si>
  <si>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</si>
  <si>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</si>
  <si>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</si>
  <si>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</si>
  <si>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</si>
  <si>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</si>
  <si>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</si>
  <si>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</si>
  <si>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</si>
  <si>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</si>
  <si>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</si>
  <si>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</si>
  <si>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</si>
  <si>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</si>
  <si>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</si>
  <si>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</si>
  <si>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</si>
  <si>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</si>
  <si>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</si>
  <si>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</si>
  <si>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</si>
  <si>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</si>
  <si>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</si>
  <si>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</si>
  <si>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</si>
  <si>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</si>
  <si>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</si>
  <si>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</si>
  <si>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</si>
  <si>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</si>
  <si>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</si>
  <si>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</si>
  <si>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</si>
  <si>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</si>
  <si>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</si>
  <si>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</si>
  <si>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</si>
  <si>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</si>
  <si>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</si>
  <si>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</si>
  <si>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</si>
  <si>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</si>
  <si>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</si>
  <si>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</si>
  <si>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</si>
  <si>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</si>
  <si>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</si>
  <si>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</si>
  <si>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</si>
  <si>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</si>
  <si>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</si>
  <si>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</si>
  <si>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</si>
  <si>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</si>
  <si>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</si>
  <si>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</si>
  <si>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</si>
  <si>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</si>
  <si>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</si>
  <si>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</si>
  <si>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</si>
  <si>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</si>
  <si>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</si>
  <si>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</si>
  <si>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</si>
  <si>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</si>
  <si>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</si>
  <si>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</si>
  <si>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</si>
  <si>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</si>
  <si>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</si>
  <si>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</si>
  <si>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</si>
  <si>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</si>
  <si>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</si>
  <si>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</si>
  <si>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</si>
  <si>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</si>
  <si>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</si>
  <si>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</si>
  <si>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</si>
  <si>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</si>
  <si>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</si>
  <si>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</si>
  <si>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</si>
  <si>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</si>
  <si>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</si>
  <si>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</si>
  <si>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</si>
  <si>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</si>
  <si>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</si>
  <si>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</si>
  <si>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</si>
  <si>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</si>
  <si>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</si>
  <si>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</si>
  <si>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</si>
  <si>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</si>
  <si>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</si>
  <si>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</si>
  <si>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</si>
  <si>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</si>
  <si>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</si>
  <si>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</si>
  <si>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</si>
  <si>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</si>
  <si>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</si>
  <si>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</si>
  <si>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</si>
  <si>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</si>
  <si>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</si>
  <si>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</si>
  <si>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</si>
  <si>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</si>
  <si>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</si>
  <si>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</si>
  <si>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</si>
  <si>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</si>
  <si>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</si>
  <si>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</si>
  <si>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</si>
  <si>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</si>
  <si>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</si>
  <si>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</si>
  <si>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</si>
  <si>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</si>
  <si>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</si>
  <si>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</si>
  <si>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</si>
  <si>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</si>
  <si>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</si>
  <si>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</si>
  <si>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</si>
  <si>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</si>
  <si>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</si>
  <si>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</si>
  <si>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</si>
  <si>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</si>
  <si>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</si>
  <si>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</si>
  <si>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</si>
  <si>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</si>
  <si>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</si>
  <si>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</si>
  <si>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</si>
  <si>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</si>
  <si>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</si>
  <si>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</si>
  <si>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</si>
  <si>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</si>
  <si>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</si>
  <si>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</si>
  <si>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</si>
  <si>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</si>
  <si>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</si>
  <si>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</si>
  <si>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</si>
  <si>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</si>
  <si>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</si>
  <si>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</si>
  <si>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</si>
  <si>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</si>
  <si>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</si>
  <si>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</si>
  <si>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</si>
  <si>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</si>
  <si>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</si>
  <si>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</si>
  <si>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</si>
  <si>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</si>
  <si>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</si>
  <si>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</si>
  <si>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</si>
  <si>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</si>
  <si>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</si>
  <si>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</si>
  <si>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</si>
  <si>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</si>
  <si>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</si>
  <si>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</si>
  <si>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</si>
  <si>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</si>
  <si>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</si>
  <si>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</si>
  <si>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</si>
  <si>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</si>
  <si>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</si>
  <si>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</si>
  <si>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</si>
  <si>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</si>
  <si>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</si>
  <si>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</si>
  <si>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</si>
  <si>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</si>
  <si>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</si>
  <si>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</si>
  <si>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</si>
  <si>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</si>
  <si>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</si>
  <si>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</si>
  <si>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</si>
  <si>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</si>
  <si>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</si>
  <si>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</si>
  <si>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</si>
  <si>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</si>
  <si>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</si>
  <si>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</si>
  <si>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</si>
  <si>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</si>
  <si>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</si>
  <si>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</si>
  <si>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</si>
  <si>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</si>
  <si>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</si>
  <si>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</si>
  <si>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</si>
  <si>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</si>
  <si>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</si>
  <si>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</si>
  <si>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</si>
  <si>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</si>
  <si>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</si>
  <si>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</si>
  <si>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</si>
  <si>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</si>
  <si>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</si>
  <si>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</si>
  <si>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</si>
  <si>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</si>
  <si>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</si>
  <si>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</si>
  <si>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</si>
  <si>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</si>
  <si>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</si>
  <si>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</si>
  <si>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</si>
  <si>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</si>
  <si>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</si>
  <si>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</si>
  <si>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</si>
  <si>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</si>
  <si>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</si>
  <si>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</si>
  <si>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</si>
  <si>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</si>
  <si>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</si>
  <si>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</si>
  <si>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</si>
  <si>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</si>
  <si>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</si>
  <si>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</si>
  <si>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</si>
  <si>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</si>
  <si>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</si>
  <si>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</si>
  <si>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</si>
  <si>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</si>
  <si>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</si>
  <si>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</si>
  <si>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</si>
  <si>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</si>
  <si>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</si>
  <si>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</si>
  <si>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</si>
  <si>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</si>
  <si>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</si>
  <si>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</si>
  <si>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</si>
  <si>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</si>
  <si>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</si>
  <si>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</si>
  <si>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</si>
  <si>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</si>
  <si>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</si>
  <si>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</si>
  <si>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</si>
  <si>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</si>
  <si>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</si>
  <si>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</si>
  <si>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</si>
  <si>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</si>
  <si>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</si>
  <si>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</si>
  <si>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</si>
  <si>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</si>
  <si>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</si>
  <si>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</si>
  <si>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</si>
  <si>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</si>
  <si>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</si>
  <si>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</si>
  <si>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</si>
  <si>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</si>
  <si>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</si>
  <si>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</si>
  <si>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</si>
  <si>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</si>
  <si>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</si>
  <si>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</si>
  <si>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</si>
  <si>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</si>
  <si>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</si>
  <si>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</si>
  <si>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</si>
  <si>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</si>
  <si>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</si>
  <si>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</si>
  <si>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</si>
  <si>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</si>
  <si>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</si>
  <si>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</si>
  <si>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</si>
  <si>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</si>
  <si>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</si>
  <si>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</si>
  <si>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</si>
  <si>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</si>
  <si>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</si>
  <si>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</si>
  <si>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</si>
  <si>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</si>
  <si>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</si>
  <si>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</si>
  <si>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</si>
  <si>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</si>
  <si>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</si>
  <si>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</si>
  <si>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</si>
  <si>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</si>
  <si>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</si>
  <si>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</si>
  <si>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</si>
  <si>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</si>
  <si>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</si>
  <si>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</si>
  <si>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</si>
  <si>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</si>
  <si>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</si>
  <si>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</si>
  <si>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</si>
  <si>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</si>
  <si>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</si>
  <si>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</si>
  <si>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</si>
  <si>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</si>
  <si>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</si>
  <si>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</si>
  <si>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</si>
  <si>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</si>
  <si>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</si>
  <si>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</si>
  <si>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</si>
  <si>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</si>
  <si>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</si>
  <si>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</si>
  <si>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</si>
  <si>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</si>
  <si>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</si>
  <si>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</si>
  <si>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</si>
  <si>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</si>
  <si>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</si>
  <si>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</si>
  <si>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</si>
  <si>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</si>
  <si>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</si>
  <si>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</si>
  <si>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</si>
  <si>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</si>
  <si>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</si>
  <si>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</si>
  <si>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</si>
  <si>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</si>
  <si>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</si>
  <si>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</si>
  <si>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</si>
  <si>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</si>
  <si>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</si>
  <si>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</si>
  <si>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</si>
  <si>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</si>
  <si>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</si>
  <si>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</si>
  <si>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</si>
  <si>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</si>
  <si>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</si>
  <si>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</si>
  <si>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</si>
  <si>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</si>
  <si>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</si>
  <si>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</si>
  <si>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</si>
  <si>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</si>
  <si>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</si>
  <si>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</si>
  <si>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</si>
  <si>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</si>
  <si>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</si>
  <si>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</si>
  <si>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</si>
  <si>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</si>
  <si>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</si>
  <si>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</si>
  <si>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</si>
  <si>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</si>
  <si>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</si>
  <si>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</si>
  <si>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</si>
  <si>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</si>
  <si>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</si>
  <si>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</si>
  <si>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</si>
  <si>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</si>
  <si>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</si>
  <si>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</si>
  <si>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</si>
  <si>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</si>
  <si>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</si>
  <si>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</si>
  <si>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</si>
  <si>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</si>
  <si>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</si>
  <si>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</si>
  <si>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</si>
  <si>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</si>
  <si>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</si>
  <si>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</si>
  <si>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</si>
  <si>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</si>
  <si>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</si>
  <si>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</si>
  <si>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</si>
  <si>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</si>
  <si>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</si>
  <si>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</si>
  <si>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</si>
  <si>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</si>
  <si>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</si>
  <si>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</si>
  <si>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</si>
  <si>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</si>
  <si>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</si>
  <si>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</si>
  <si>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</si>
  <si>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</si>
  <si>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</si>
  <si>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</si>
  <si>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</si>
  <si>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</si>
  <si>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</si>
  <si>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</si>
  <si>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</si>
  <si>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</si>
  <si>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</si>
  <si>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</si>
  <si>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</si>
  <si>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</si>
  <si>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</si>
  <si>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</si>
  <si>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</si>
  <si>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</si>
  <si>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</si>
  <si>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</si>
  <si>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</si>
  <si>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</si>
  <si>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</si>
  <si>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</si>
  <si>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</si>
  <si>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</si>
  <si>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</si>
  <si>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</si>
  <si>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</si>
  <si>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</si>
  <si>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</si>
  <si>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</si>
  <si>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</si>
  <si>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</si>
  <si>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</si>
  <si>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</si>
  <si>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</si>
  <si>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</si>
  <si>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</si>
  <si>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</si>
  <si>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</si>
  <si>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</si>
  <si>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</si>
  <si>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</si>
  <si>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</si>
  <si>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</si>
  <si>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</si>
  <si>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</si>
  <si>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</si>
  <si>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</si>
  <si>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</si>
  <si>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</si>
  <si>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</si>
  <si>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</si>
  <si>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</si>
  <si>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</si>
  <si>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</si>
  <si>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</si>
  <si>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</si>
  <si>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</si>
  <si>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</si>
  <si>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</si>
  <si>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</si>
  <si>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</si>
  <si>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</si>
  <si>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</si>
  <si>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</si>
  <si>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</si>
  <si>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</si>
  <si>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</si>
  <si>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</si>
  <si>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</si>
  <si>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</si>
  <si>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</si>
  <si>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</si>
  <si>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</si>
  <si>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</si>
  <si>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</si>
  <si>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</si>
  <si>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</si>
  <si>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</si>
  <si>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</si>
  <si>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</si>
  <si>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</si>
  <si>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</si>
  <si>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</si>
  <si>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</si>
  <si>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</si>
  <si>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</si>
  <si>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</si>
  <si>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</si>
  <si>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</si>
  <si>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</si>
  <si>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</si>
  <si>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</si>
  <si>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</si>
  <si>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</si>
  <si>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</si>
  <si>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</si>
  <si>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</si>
  <si>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</si>
  <si>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</si>
  <si>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</si>
  <si>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</si>
  <si>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</si>
  <si>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</si>
  <si>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</si>
  <si>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</si>
  <si>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</si>
  <si>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</si>
  <si>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</si>
  <si>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</si>
  <si>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</si>
  <si>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</si>
  <si>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</si>
  <si>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</si>
  <si>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</si>
  <si>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</si>
  <si>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</si>
  <si>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</si>
  <si>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</si>
  <si>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</si>
  <si>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</si>
  <si>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</si>
  <si>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</si>
  <si>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</si>
  <si>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</si>
  <si>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</si>
  <si>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</si>
  <si>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</si>
  <si>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</si>
  <si>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</si>
  <si>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</si>
  <si>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</si>
  <si>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</si>
  <si>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</si>
  <si>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</si>
  <si>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</si>
  <si>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</si>
  <si>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</si>
  <si>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</si>
  <si>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</si>
  <si>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</si>
  <si>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</si>
  <si>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</si>
  <si>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</si>
  <si>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</si>
  <si>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</si>
  <si>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</si>
  <si>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</si>
  <si>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</si>
  <si>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</si>
  <si>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</si>
  <si>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</si>
  <si>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</si>
  <si>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</si>
  <si>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</si>
  <si>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</si>
  <si>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</si>
  <si>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</si>
  <si>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</si>
  <si>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</si>
  <si>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</si>
  <si>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</si>
  <si>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</si>
  <si>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</si>
  <si>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</si>
  <si>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</si>
  <si>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</si>
  <si>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</si>
  <si>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</si>
  <si>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</si>
  <si>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</si>
  <si>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</si>
  <si>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</si>
  <si>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</si>
  <si>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</si>
  <si>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</si>
  <si>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</si>
  <si>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</si>
  <si>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</si>
  <si>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</si>
  <si>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</si>
  <si>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</si>
  <si>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</si>
  <si>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</si>
  <si>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</si>
  <si>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</si>
  <si>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</si>
  <si>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</si>
  <si>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</si>
  <si>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</si>
  <si>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</si>
  <si>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</si>
  <si>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</si>
  <si>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</si>
  <si>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</si>
  <si>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</si>
  <si>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</si>
  <si>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</si>
  <si>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</si>
  <si>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</si>
  <si>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</si>
  <si>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</si>
  <si>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</si>
  <si>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</si>
  <si>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</si>
  <si>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</si>
  <si>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</si>
  <si>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</si>
  <si>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</si>
  <si>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</si>
  <si>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</si>
  <si>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</si>
  <si>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</si>
  <si>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</si>
  <si>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</si>
  <si>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</si>
  <si>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</si>
  <si>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</si>
  <si>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</si>
  <si>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</si>
  <si>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</si>
  <si>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</si>
  <si>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</si>
  <si>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</si>
  <si>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</si>
  <si>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</si>
  <si>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</si>
  <si>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</si>
  <si>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</si>
  <si>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</si>
  <si>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</si>
  <si>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</si>
  <si>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</si>
  <si>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</si>
  <si>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</si>
  <si>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</si>
  <si>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</si>
  <si>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</si>
  <si>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</si>
  <si>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</si>
  <si>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</si>
  <si>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</si>
  <si>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</si>
  <si>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</si>
  <si>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</si>
  <si>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</si>
  <si>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</si>
  <si>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</si>
  <si>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</si>
  <si>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</si>
  <si>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</si>
  <si>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</si>
  <si>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</si>
  <si>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</si>
  <si>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</si>
  <si>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</si>
  <si>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</si>
  <si>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</si>
  <si>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</si>
  <si>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</si>
  <si>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</si>
  <si>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</si>
  <si>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</si>
  <si>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</si>
  <si>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</si>
  <si>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</si>
  <si>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</si>
  <si>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</si>
  <si>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</si>
  <si>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</si>
  <si>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</si>
  <si>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</si>
  <si>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</si>
  <si>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</si>
  <si>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</si>
  <si>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</si>
  <si>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</si>
  <si>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</si>
  <si>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</si>
  <si>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</si>
  <si>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</si>
  <si>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</si>
  <si>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</si>
  <si>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</si>
  <si>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</si>
  <si>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</si>
  <si>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</si>
  <si>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</si>
  <si>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</si>
  <si>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</si>
  <si>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</si>
  <si>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</si>
  <si>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</si>
  <si>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</si>
  <si>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</si>
  <si>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</si>
  <si>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</si>
  <si>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</si>
  <si>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</si>
  <si>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</si>
  <si>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</si>
  <si>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</si>
  <si>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</si>
  <si>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</si>
  <si>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</si>
  <si>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</si>
  <si>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</si>
  <si>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</si>
  <si>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</si>
  <si>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</si>
  <si>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</si>
  <si>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</si>
  <si>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</si>
  <si>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</si>
  <si>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</si>
  <si>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</si>
  <si>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</si>
  <si>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</si>
  <si>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</si>
  <si>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</si>
  <si>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</si>
  <si>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</si>
  <si>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</si>
  <si>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</si>
  <si>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</si>
  <si>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</si>
  <si>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</si>
  <si>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</si>
  <si>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</si>
  <si>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</si>
  <si>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</si>
  <si>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</si>
  <si>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</si>
  <si>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</si>
  <si>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</si>
  <si>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</si>
  <si>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</si>
  <si>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</si>
  <si>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</si>
  <si>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</si>
  <si>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</si>
  <si>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</si>
  <si>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</si>
  <si>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</si>
  <si>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</si>
  <si>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</si>
  <si>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</si>
  <si>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</si>
  <si>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</si>
  <si>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</si>
  <si>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</si>
  <si>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</si>
  <si>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</si>
  <si>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</si>
  <si>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</si>
  <si>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</si>
  <si>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</si>
  <si>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</si>
  <si>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</si>
  <si>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</si>
  <si>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</si>
  <si>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</si>
  <si>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</si>
  <si>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</si>
  <si>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</si>
  <si>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</si>
  <si>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</si>
  <si>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</si>
  <si>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</si>
  <si>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</si>
  <si>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</si>
  <si>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</si>
  <si>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</si>
  <si>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</si>
  <si>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</si>
  <si>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</si>
  <si>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</si>
  <si>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</si>
  <si>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</si>
  <si>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</si>
  <si>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</si>
  <si>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</si>
  <si>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</si>
  <si>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</si>
  <si>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</si>
  <si>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</si>
  <si>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</si>
  <si>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</si>
  <si>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</si>
  <si>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</si>
  <si>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</si>
  <si>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</si>
  <si>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</si>
  <si>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</si>
  <si>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</si>
  <si>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</si>
  <si>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</si>
  <si>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</si>
  <si>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</si>
  <si>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</si>
  <si>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</si>
  <si>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</si>
  <si>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</si>
  <si>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</si>
  <si>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</si>
  <si>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</si>
  <si>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</si>
  <si>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</si>
  <si>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</si>
  <si>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</si>
  <si>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</si>
  <si>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</si>
  <si>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</si>
  <si>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</si>
  <si>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</si>
  <si>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</si>
  <si>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</si>
  <si>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</si>
  <si>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</si>
  <si>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</si>
  <si>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</si>
  <si>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31 de diciembre de 2021</t>
  </si>
  <si>
    <t>2021-47-10001240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</si>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</sst>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8" zoomScale="85" zoomScaleNormal="85"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2741</v>
      </c>
      <c r="D15" s="35"/>
      <c r="E15" s="35"/>
      <c r="F15" s="5"/>
      <c r="G15" s="32" t="s">
        <v>1168</v>
      </c>
      <c r="H15" s="102" t="s">
        <v>711</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241"/>
      <c r="I20" s="147" t="s">
        <v>711</v>
      </c>
      <c r="J20" s="148" t="s">
        <v>722</v>
      </c>
      <c r="K20" s="149">
        <v>2792024954</v>
      </c>
      <c r="L20" s="150"/>
      <c r="M20" s="150" t="s">
        <v>2740</v>
      </c>
      <c r="N20" s="133" t="e">
        <f>+(M20-L20)/30</f>
        <v>#VALUE!</v>
      </c>
      <c r="O20" s="136"/>
      <c r="U20" s="132"/>
      <c r="V20" s="104">
        <f ca="1">NOW()</f>
        <v>44202.027428240741</v>
      </c>
      <c r="W20" s="104">
        <f ca="1">NOW()</f>
        <v>44202.027428240741</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CORPORACIÓN POPULAR PARA EL DESARROLLO SOCIAL DEL ATLANTICO CORPODESA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2742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83760748.61999999</v>
      </c>
      <c r="F185" s="91"/>
      <c r="G185" s="92"/>
      <c r="H185" s="87"/>
      <c r="I185" s="89" t="s">
        <v>2627</v>
      </c>
      <c r="J185" s="164">
        <f>+SUM(M179:M183)</f>
        <v>0.02</v>
      </c>
      <c r="K185" s="234" t="s">
        <v>2628</v>
      </c>
      <c r="L185" s="234"/>
      <c r="M185" s="93">
        <f>+J185*(SUM(K20:K35))</f>
        <v>55840499.079999998</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2021-01-06T05:39:36Z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