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manifestaciones adriana\No.-2021-70-70001452020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<sst xmlns="http://schemas.openxmlformats.org/spreadsheetml/2006/main" count="5595" uniqueCount="2936">
  <si>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</si>
  <si>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</si>
  <si>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</si>
  <si>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</si>
  <si>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</si>
  <si>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</si>
  <si>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</si>
  <si>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</si>
  <si>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</si>
  <si>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</si>
  <si>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</si>
  <si>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</si>
  <si>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</si>
  <si>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</si>
  <si>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</si>
  <si>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</si>
  <si>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</si>
  <si>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</si>
  <si>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</si>
  <si>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</si>
  <si>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</si>
  <si>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</si>
  <si>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</si>
  <si>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</si>
  <si>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</si>
  <si>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</si>
  <si>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</si>
  <si>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</si>
  <si>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</si>
  <si>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</si>
  <si>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</si>
  <si>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</si>
  <si>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</si>
  <si>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</si>
  <si>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</si>
  <si>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</si>
  <si>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</si>
  <si>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</si>
  <si>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</si>
  <si>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</si>
  <si>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</si>
  <si>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</si>
  <si>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</si>
  <si>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</si>
  <si>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</si>
  <si>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</si>
  <si>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</si>
  <si>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</si>
  <si>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</si>
  <si>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</si>
  <si>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</si>
  <si>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</si>
  <si>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</si>
  <si>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</si>
  <si>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</si>
  <si>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</si>
  <si>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</si>
  <si>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</si>
  <si>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</si>
  <si>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</si>
  <si>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</si>
  <si>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</si>
  <si>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</si>
  <si>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</si>
  <si>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</si>
  <si>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</si>
  <si>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</si>
  <si>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</si>
  <si>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</si>
  <si>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</si>
  <si>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</si>
  <si>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</si>
  <si>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</si>
  <si>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</si>
  <si>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</si>
  <si>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</si>
  <si>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</si>
  <si>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</si>
  <si>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</si>
  <si>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</si>
  <si>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</si>
  <si>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</si>
  <si>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</si>
  <si>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</si>
  <si>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</si>
  <si>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</si>
  <si>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</si>
  <si>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</si>
  <si>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</si>
  <si>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</si>
  <si>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</si>
  <si>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</si>
  <si>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</si>
  <si>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</si>
  <si>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</si>
  <si>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</si>
  <si>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</si>
  <si>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</si>
  <si>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</si>
  <si>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</si>
  <si>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</si>
  <si>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</si>
  <si>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</si>
  <si>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</si>
  <si>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</si>
  <si>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</si>
  <si>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</si>
  <si>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</si>
  <si>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</si>
  <si>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</si>
  <si>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</si>
  <si>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</si>
  <si>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</si>
  <si>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</si>
  <si>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</si>
  <si>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</si>
  <si>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</si>
  <si>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</si>
  <si>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</si>
  <si>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</si>
  <si>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</si>
  <si>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</si>
  <si>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</si>
  <si>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</si>
  <si>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</si>
  <si>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</si>
  <si>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</si>
  <si>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</si>
  <si>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</si>
  <si>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</si>
  <si>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</si>
  <si>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</si>
  <si>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</si>
  <si>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</si>
  <si>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</si>
  <si>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</si>
  <si>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</si>
  <si>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</si>
  <si>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</si>
  <si>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</si>
  <si>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</si>
  <si>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</si>
  <si>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</si>
  <si>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</si>
  <si>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</si>
  <si>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</si>
  <si>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</si>
  <si>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</si>
  <si>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</si>
  <si>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</si>
  <si>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</si>
  <si>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</si>
  <si>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</si>
  <si>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</si>
  <si>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</si>
  <si>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</si>
  <si>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</si>
  <si>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</si>
  <si>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</si>
  <si>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</si>
  <si>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</si>
  <si>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</si>
  <si>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</si>
  <si>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</si>
  <si>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</si>
  <si>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</si>
  <si>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</si>
  <si>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</si>
  <si>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</si>
  <si>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</si>
  <si>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</si>
  <si>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</si>
  <si>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</si>
  <si>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</si>
  <si>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</si>
  <si>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</si>
  <si>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</si>
  <si>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</si>
  <si>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</si>
  <si>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</si>
  <si>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</si>
  <si>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</si>
  <si>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</si>
  <si>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</si>
  <si>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</si>
  <si>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</si>
  <si>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</si>
  <si>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</si>
  <si>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</si>
  <si>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</si>
  <si>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</si>
  <si>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</si>
  <si>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</si>
  <si>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</si>
  <si>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</si>
  <si>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</si>
  <si>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</si>
  <si>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</si>
  <si>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</si>
  <si>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</si>
  <si>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</si>
  <si>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</si>
  <si>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</si>
  <si>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</si>
  <si>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</si>
  <si>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</si>
  <si>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</si>
  <si>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</si>
  <si>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</si>
  <si>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</si>
  <si>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</si>
  <si>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</si>
  <si>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</si>
  <si>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</si>
  <si>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</si>
  <si>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</si>
  <si>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</si>
  <si>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</si>
  <si>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</si>
  <si>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</si>
  <si>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</si>
  <si>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</si>
  <si>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</si>
  <si>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</si>
  <si>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</si>
  <si>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</si>
  <si>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</si>
  <si>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</si>
  <si>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</si>
  <si>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</si>
  <si>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</si>
  <si>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</si>
  <si>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</si>
  <si>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</si>
  <si>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</si>
  <si>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</si>
  <si>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</si>
  <si>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</si>
  <si>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</si>
  <si>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</si>
  <si>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</si>
  <si>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</si>
  <si>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</si>
  <si>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</si>
  <si>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</si>
  <si>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</si>
  <si>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</si>
  <si>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</si>
  <si>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</si>
  <si>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</si>
  <si>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</si>
  <si>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</si>
  <si>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</si>
  <si>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</si>
  <si>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</si>
  <si>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</si>
  <si>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</si>
  <si>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</si>
  <si>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</si>
  <si>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</si>
  <si>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</si>
  <si>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</si>
  <si>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</si>
  <si>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</si>
  <si>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</si>
  <si>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</si>
  <si>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</si>
  <si>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</si>
  <si>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</si>
  <si>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</si>
  <si>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</si>
  <si>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</si>
  <si>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</si>
  <si>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</si>
  <si>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</si>
  <si>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</si>
  <si>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</si>
  <si>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</si>
  <si>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</si>
  <si>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</si>
  <si>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</si>
  <si>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</si>
  <si>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</si>
  <si>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</si>
  <si>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</si>
  <si>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</si>
  <si>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</si>
  <si>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</si>
  <si>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</si>
  <si>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</si>
  <si>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</si>
  <si>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</si>
  <si>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</si>
  <si>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</si>
  <si>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</si>
  <si>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</si>
  <si>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</si>
  <si>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</si>
  <si>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</si>
  <si>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</si>
  <si>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</si>
  <si>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</si>
  <si>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</si>
  <si>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</si>
  <si>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</si>
  <si>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</si>
  <si>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</si>
  <si>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</si>
  <si>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</si>
  <si>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</si>
  <si>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</si>
  <si>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</si>
  <si>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</si>
  <si>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</si>
  <si>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</si>
  <si>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</si>
  <si>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</si>
  <si>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</si>
  <si>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</si>
  <si>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</si>
  <si>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</si>
  <si>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</si>
  <si>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</si>
  <si>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</si>
  <si>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</si>
  <si>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</si>
  <si>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</si>
  <si>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</si>
  <si>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</si>
  <si>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</si>
  <si>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</si>
  <si>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</si>
  <si>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</si>
  <si>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</si>
  <si>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</si>
  <si>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</si>
  <si>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</si>
  <si>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</si>
  <si>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</si>
  <si>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</si>
  <si>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</si>
  <si>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</si>
  <si>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</si>
  <si>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</si>
  <si>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</si>
  <si>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</si>
  <si>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</si>
  <si>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</si>
  <si>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</si>
  <si>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</si>
  <si>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</si>
  <si>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</si>
  <si>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</si>
  <si>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</si>
  <si>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</si>
  <si>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</si>
  <si>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</si>
  <si>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</si>
  <si>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</si>
  <si>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</si>
  <si>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</si>
  <si>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</si>
  <si>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</si>
  <si>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</si>
  <si>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</si>
  <si>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</si>
  <si>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</si>
  <si>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</si>
  <si>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</si>
  <si>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</si>
  <si>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</si>
  <si>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</si>
  <si>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</si>
  <si>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</si>
  <si>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</si>
  <si>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</si>
  <si>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</si>
  <si>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</si>
  <si>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</si>
  <si>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</si>
  <si>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</si>
  <si>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</si>
  <si>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</si>
  <si>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</si>
  <si>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</si>
  <si>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</si>
  <si>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</si>
  <si>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</si>
  <si>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</si>
  <si>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</si>
  <si>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</si>
  <si>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</si>
  <si>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</si>
  <si>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</si>
  <si>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</si>
  <si>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</si>
  <si>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</si>
  <si>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</si>
  <si>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</si>
  <si>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</si>
  <si>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</si>
  <si>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</si>
  <si>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</si>
  <si>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</si>
  <si>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</si>
  <si>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</si>
  <si>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</si>
  <si>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</si>
  <si>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</si>
  <si>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</si>
  <si>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</si>
  <si>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</si>
  <si>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</si>
  <si>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</si>
  <si>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</si>
  <si>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</si>
  <si>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</si>
  <si>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</si>
  <si>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</si>
  <si>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</si>
  <si>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</si>
  <si>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</si>
  <si>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</si>
  <si>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</si>
  <si>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</si>
  <si>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</si>
  <si>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</si>
  <si>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</si>
  <si>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</si>
  <si>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</si>
  <si>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</si>
  <si>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</si>
  <si>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</si>
  <si>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</si>
  <si>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</si>
  <si>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</si>
  <si>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</si>
  <si>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</si>
  <si>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</si>
  <si>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</si>
  <si>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</si>
  <si>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</si>
  <si>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</si>
  <si>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</si>
  <si>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</si>
  <si>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</si>
  <si>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</si>
  <si>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</si>
  <si>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</si>
  <si>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</si>
  <si>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</si>
  <si>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</si>
  <si>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</si>
  <si>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</si>
  <si>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</si>
  <si>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</si>
  <si>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</si>
  <si>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</si>
  <si>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</si>
  <si>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</si>
  <si>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</si>
  <si>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</si>
  <si>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</si>
  <si>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</si>
  <si>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</si>
  <si>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</si>
  <si>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</si>
  <si>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</si>
  <si>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</si>
  <si>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</si>
  <si>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</si>
  <si>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</si>
  <si>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</si>
  <si>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</si>
  <si>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</si>
  <si>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</si>
  <si>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</si>
  <si>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</si>
  <si>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</si>
  <si>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</si>
  <si>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</si>
  <si>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</si>
  <si>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</si>
  <si>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</si>
  <si>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</si>
  <si>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</si>
  <si>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</si>
  <si>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</si>
  <si>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</si>
  <si>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</si>
  <si>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</si>
  <si>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</si>
  <si>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</si>
  <si>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</si>
  <si>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</si>
  <si>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</si>
  <si>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</si>
  <si>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</si>
  <si>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</si>
  <si>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</si>
  <si>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</si>
  <si>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</si>
  <si>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</si>
  <si>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</si>
  <si>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</si>
  <si>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</si>
  <si>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</si>
  <si>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</si>
  <si>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</si>
  <si>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</si>
  <si>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</si>
  <si>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</si>
  <si>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</si>
  <si>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</si>
  <si>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</si>
  <si>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</si>
  <si>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</si>
  <si>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</si>
  <si>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</si>
  <si>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</si>
  <si>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</si>
  <si>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</si>
  <si>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</si>
  <si>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</si>
  <si>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</si>
  <si>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</si>
  <si>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</si>
  <si>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</si>
  <si>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</si>
  <si>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</si>
  <si>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</si>
  <si>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</si>
  <si>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</si>
  <si>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</si>
  <si>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</si>
  <si>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</si>
  <si>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</si>
  <si>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</si>
  <si>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</si>
  <si>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</si>
  <si>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</si>
  <si>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</si>
  <si>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</si>
  <si>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</si>
  <si>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</si>
  <si>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</si>
  <si>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</si>
  <si>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</si>
  <si>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</si>
  <si>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</si>
  <si>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</si>
  <si>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</si>
  <si>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</si>
  <si>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</si>
  <si>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</si>
  <si>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</si>
  <si>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</si>
  <si>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</si>
  <si>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</si>
  <si>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</si>
  <si>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</si>
  <si>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</si>
  <si>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</si>
  <si>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</si>
  <si>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</si>
  <si>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</si>
  <si>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</si>
  <si>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</si>
  <si>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</si>
  <si>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</si>
  <si>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</si>
  <si>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</si>
  <si>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</si>
  <si>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</si>
  <si>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</si>
  <si>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</si>
  <si>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</si>
  <si>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</si>
  <si>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</si>
  <si>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</si>
  <si>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</si>
  <si>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</si>
  <si>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</si>
  <si>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</si>
  <si>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</si>
  <si>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</si>
  <si>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</si>
  <si>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</si>
  <si>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</si>
  <si>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</si>
  <si>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</si>
  <si>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</si>
  <si>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</si>
  <si>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</si>
  <si>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</si>
  <si>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</si>
  <si>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</si>
  <si>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</si>
  <si>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</si>
  <si>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</si>
  <si>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</si>
  <si>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</si>
  <si>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</si>
  <si>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</si>
  <si>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</si>
  <si>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</si>
  <si>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</si>
  <si>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</si>
  <si>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</si>
  <si>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</si>
  <si>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</si>
  <si>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</si>
  <si>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</si>
  <si>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</si>
  <si>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</si>
  <si>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</si>
  <si>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</si>
  <si>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</si>
  <si>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</si>
  <si>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</si>
  <si>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</si>
  <si>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</si>
  <si>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</si>
  <si>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</si>
  <si>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</si>
  <si>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</si>
  <si>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</si>
  <si>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</si>
  <si>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</si>
  <si>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</si>
  <si>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</si>
  <si>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</si>
  <si>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</si>
  <si>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</si>
  <si>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</si>
  <si>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</si>
  <si>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</si>
  <si>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</si>
  <si>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</si>
  <si>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</si>
  <si>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</si>
  <si>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</si>
  <si>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</si>
  <si>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</si>
  <si>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</si>
  <si>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</si>
  <si>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</si>
  <si>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</si>
  <si>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</si>
  <si>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</si>
  <si>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</si>
  <si>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</si>
  <si>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</si>
  <si>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</si>
  <si>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</si>
  <si>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</si>
  <si>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</si>
  <si>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</si>
  <si>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</si>
  <si>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</si>
  <si>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</si>
  <si>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</si>
  <si>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</si>
  <si>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</si>
  <si>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</si>
  <si>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</si>
  <si>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</si>
  <si>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</si>
  <si>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</si>
  <si>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</si>
  <si>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</si>
  <si>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</si>
  <si>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</si>
  <si>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</si>
  <si>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</si>
  <si>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</si>
  <si>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</si>
  <si>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</si>
  <si>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</si>
  <si>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</si>
  <si>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</si>
  <si>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</si>
  <si>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</si>
  <si>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</si>
  <si>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</si>
  <si>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</si>
  <si>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</si>
  <si>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</si>
  <si>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</si>
  <si>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</si>
  <si>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</si>
  <si>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</si>
  <si>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</si>
  <si>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</si>
  <si>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</si>
  <si>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</si>
  <si>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</si>
  <si>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</si>
  <si>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</si>
  <si>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</si>
  <si>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</si>
  <si>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</si>
  <si>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</si>
  <si>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</si>
  <si>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</si>
  <si>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</si>
  <si>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</si>
  <si>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</si>
  <si>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</si>
  <si>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</si>
  <si>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</si>
  <si>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</si>
  <si>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</si>
  <si>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</si>
  <si>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</si>
  <si>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</si>
  <si>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</si>
  <si>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</si>
  <si>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</si>
  <si>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</si>
  <si>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</si>
  <si>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</si>
  <si>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</si>
  <si>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</si>
  <si>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</si>
  <si>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</si>
  <si>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</si>
  <si>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</si>
  <si>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</si>
  <si>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</si>
  <si>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</si>
  <si>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</si>
  <si>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</si>
  <si>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</si>
  <si>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</si>
  <si>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</si>
  <si>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</si>
  <si>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</si>
  <si>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</si>
  <si>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</si>
  <si>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</si>
  <si>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</si>
  <si>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</si>
  <si>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</si>
  <si>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</si>
  <si>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</si>
  <si>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</si>
  <si>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</si>
  <si>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</si>
  <si>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</si>
  <si>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</si>
  <si>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</si>
  <si>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</si>
  <si>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</si>
  <si>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</si>
  <si>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</si>
  <si>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</si>
  <si>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</si>
  <si>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</si>
  <si>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</si>
  <si>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</si>
  <si>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</si>
  <si>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</si>
  <si>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</si>
  <si>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</si>
  <si>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</si>
  <si>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</si>
  <si>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</si>
  <si>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</si>
  <si>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</si>
  <si>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</si>
  <si>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</si>
  <si>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</si>
  <si>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</si>
  <si>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</si>
  <si>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</si>
  <si>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</si>
  <si>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</si>
  <si>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</si>
  <si>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</si>
  <si>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</si>
  <si>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</si>
  <si>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</si>
  <si>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</si>
  <si>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</si>
  <si>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</si>
  <si>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</si>
  <si>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</si>
  <si>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</si>
  <si>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</si>
  <si>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</si>
  <si>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</si>
  <si>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</si>
  <si>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</si>
  <si>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</si>
  <si>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</si>
  <si>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</si>
  <si>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</si>
  <si>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</si>
  <si>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</si>
  <si>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</si>
  <si>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</si>
  <si>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</si>
  <si>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</si>
  <si>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</si>
  <si>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</si>
  <si>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</si>
  <si>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</si>
  <si>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</si>
  <si>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</si>
  <si>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</si>
  <si>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</si>
  <si>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</si>
  <si>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</si>
  <si>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</si>
  <si>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</si>
  <si>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</si>
  <si>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</si>
  <si>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</si>
  <si>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</si>
  <si>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</si>
  <si>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</si>
  <si>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</si>
  <si>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</si>
  <si>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</si>
  <si>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</si>
  <si>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</si>
  <si>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</si>
  <si>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</si>
  <si>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</si>
  <si>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</si>
  <si>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</si>
  <si>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</si>
  <si>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</si>
  <si>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</si>
  <si>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</si>
  <si>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</si>
  <si>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</si>
  <si>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</si>
  <si>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</si>
  <si>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</si>
  <si>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</si>
  <si>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</si>
  <si>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</si>
  <si>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</si>
  <si>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</si>
  <si>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</si>
  <si>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</si>
  <si>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</si>
  <si>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</si>
  <si>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</si>
  <si>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</si>
  <si>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</si>
  <si>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</si>
  <si>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</si>
  <si>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</si>
  <si>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</si>
  <si>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</si>
  <si>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</si>
  <si>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</si>
  <si>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</si>
  <si>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</si>
  <si>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</si>
  <si>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</si>
  <si>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</si>
  <si>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</si>
  <si>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</si>
  <si>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</si>
  <si>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</si>
  <si>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</si>
  <si>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</si>
  <si>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</si>
  <si>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</si>
  <si>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</si>
  <si>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</si>
  <si>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</si>
  <si>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</si>
  <si>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</si>
  <si>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</si>
  <si>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</si>
  <si>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</si>
  <si>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</si>
  <si>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</si>
  <si>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</si>
  <si>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</si>
  <si>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</si>
  <si>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</si>
  <si>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</si>
  <si>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</si>
  <si>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</si>
  <si>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</si>
  <si>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</si>
  <si>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</si>
  <si>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</si>
  <si>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</si>
  <si>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</si>
  <si>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</si>
  <si>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</si>
  <si>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</si>
  <si>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</si>
  <si>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</si>
  <si>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</si>
  <si>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</si>
  <si>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</si>
  <si>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</si>
  <si>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</si>
  <si>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</si>
  <si>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</si>
  <si>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</si>
  <si>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</si>
  <si>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</si>
  <si>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</si>
  <si>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</si>
  <si>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</si>
  <si>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</si>
  <si>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</si>
  <si>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</si>
  <si>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</si>
  <si>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</si>
  <si>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</si>
  <si>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</si>
  <si>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</si>
  <si>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</si>
  <si>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</si>
  <si>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</si>
  <si>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</si>
  <si>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</si>
  <si>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</si>
  <si>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</si>
  <si>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</si>
  <si>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</si>
  <si>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</si>
  <si>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</si>
  <si>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</si>
  <si>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</si>
  <si>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</si>
  <si>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</si>
  <si>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</si>
  <si>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</si>
  <si>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</si>
  <si>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</si>
  <si>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</si>
  <si>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</si>
  <si>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</si>
  <si>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</si>
  <si>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</si>
  <si>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</si>
  <si>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</si>
  <si>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</si>
  <si>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</si>
  <si>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</si>
  <si>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</si>
  <si>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</si>
  <si>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</si>
  <si>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</si>
  <si>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</si>
  <si>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</si>
  <si>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</si>
  <si>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</si>
  <si>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</si>
  <si>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</si>
  <si>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</si>
  <si>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</si>
  <si>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</si>
  <si>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</si>
  <si>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</si>
  <si>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</si>
  <si>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</si>
  <si>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</si>
  <si>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</si>
  <si>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</si>
  <si>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</si>
  <si>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</si>
  <si>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</si>
  <si>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</si>
  <si>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</si>
  <si>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</si>
  <si>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</si>
  <si>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</si>
  <si>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</si>
  <si>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</si>
  <si>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</si>
  <si>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</si>
  <si>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</si>
  <si>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</si>
  <si>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</si>
  <si>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</si>
  <si>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</si>
  <si>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</si>
  <si>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</si>
  <si>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</si>
  <si>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</si>
  <si>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</si>
  <si>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</si>
  <si>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</si>
  <si>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</si>
  <si>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</si>
  <si>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</si>
  <si>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</si>
  <si>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</si>
  <si>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</si>
  <si>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</si>
  <si>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</si>
  <si>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</si>
  <si>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</si>
  <si>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</si>
  <si>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</si>
  <si>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</si>
  <si>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</si>
  <si>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</si>
  <si>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</si>
  <si>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</si>
  <si>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</si>
  <si>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</si>
  <si>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</si>
  <si>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</si>
  <si>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</si>
  <si>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</si>
  <si>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</si>
  <si>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</si>
  <si>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</si>
  <si>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</si>
  <si>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</si>
  <si>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</si>
  <si>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</si>
  <si>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</si>
  <si>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</si>
  <si>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</si>
  <si>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</si>
  <si>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</si>
  <si>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</si>
  <si>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</si>
  <si>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</si>
  <si>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</si>
  <si>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</si>
  <si>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</si>
  <si>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</si>
  <si>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</si>
  <si>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</si>
  <si>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</si>
  <si>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</si>
  <si>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</si>
  <si>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</si>
  <si>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</si>
  <si>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</si>
  <si>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</si>
  <si>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</si>
  <si>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</si>
  <si>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</si>
  <si>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</si>
  <si>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</si>
  <si>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</si>
  <si>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</si>
  <si>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</si>
  <si>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</si>
  <si>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</si>
  <si>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</si>
  <si>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</si>
  <si>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</si>
  <si>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</si>
  <si>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</si>
  <si>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</si>
  <si>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</si>
  <si>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</si>
  <si>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</si>
  <si>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</si>
  <si>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</si>
  <si>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</si>
  <si>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</si>
  <si>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</si>
  <si>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</si>
  <si>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</si>
  <si>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</si>
  <si>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</si>
  <si>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</si>
  <si>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</si>
  <si>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</si>
  <si>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</si>
  <si>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</si>
  <si>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</si>
  <si>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</si>
  <si>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</si>
  <si>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</si>
  <si>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</si>
  <si>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</si>
  <si>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</si>
  <si>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</si>
  <si>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</si>
  <si>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</si>
  <si>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</si>
  <si>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</si>
  <si>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</si>
  <si>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</si>
  <si>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</si>
  <si>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</si>
  <si>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</si>
  <si>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</si>
  <si>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</si>
  <si>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</si>
  <si>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</si>
  <si>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</si>
  <si>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</si>
  <si>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</si>
  <si>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</si>
  <si>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</si>
  <si>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</si>
  <si>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</si>
  <si>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</si>
  <si>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</si>
  <si>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</si>
  <si>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</si>
  <si>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</si>
  <si>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</si>
  <si>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</si>
  <si>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</si>
  <si>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</si>
  <si>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</si>
  <si>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</si>
  <si>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</si>
  <si>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</si>
  <si>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</si>
  <si>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</si>
  <si>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</si>
  <si>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</si>
  <si>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</si>
  <si>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</si>
  <si>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</si>
  <si>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</si>
  <si>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</si>
  <si>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</si>
  <si>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</si>
  <si>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</si>
  <si>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</si>
  <si>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</si>
  <si>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</si>
  <si>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</si>
  <si>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</si>
  <si>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</si>
  <si>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</si>
  <si>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</si>
  <si>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</si>
  <si>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</si>
  <si>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</si>
  <si>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</si>
  <si>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</si>
  <si>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</si>
  <si>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</si>
  <si>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</si>
  <si>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</si>
  <si>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</si>
  <si>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</si>
  <si>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</si>
  <si>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</si>
  <si>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</si>
  <si>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</si>
  <si>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</si>
  <si>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</si>
  <si>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</si>
  <si>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</si>
  <si>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</si>
  <si>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</si>
  <si>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</si>
  <si>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</si>
  <si>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</si>
  <si>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</si>
  <si>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</si>
  <si>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</si>
  <si>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</si>
  <si>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</si>
  <si>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</si>
  <si>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</si>
  <si>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</si>
  <si>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</si>
  <si>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</si>
  <si>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</si>
  <si>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</si>
  <si>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</si>
  <si>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</si>
  <si>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</si>
  <si>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</si>
  <si>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</si>
  <si>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</si>
  <si>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</si>
  <si>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</si>
  <si>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</si>
  <si>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</si>
  <si>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</si>
  <si>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</si>
  <si>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</si>
  <si>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</si>
  <si>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</si>
  <si>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</si>
  <si>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</si>
  <si>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</si>
  <si>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</si>
  <si>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</si>
  <si>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</si>
  <si>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</si>
  <si>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</si>
  <si>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</si>
  <si>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</si>
  <si>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</si>
  <si>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</si>
  <si>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</si>
  <si>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</si>
  <si>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</si>
  <si>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</si>
  <si>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</si>
  <si>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</si>
  <si>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</si>
  <si>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</si>
  <si>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</si>
  <si>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</si>
  <si>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</si>
  <si>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</si>
  <si>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</si>
  <si>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</si>
  <si>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</si>
  <si>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</si>
  <si>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</si>
  <si>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</si>
  <si>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</si>
  <si>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</si>
  <si>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</si>
  <si>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</si>
  <si>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</si>
  <si>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</si>
  <si>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</si>
  <si>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</si>
  <si>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</si>
  <si>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</si>
  <si>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</si>
  <si>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</si>
  <si>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</si>
  <si>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</si>
  <si>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</si>
  <si>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</si>
  <si>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</si>
  <si>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</si>
  <si>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</si>
  <si>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</si>
  <si>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</si>
  <si>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</si>
  <si>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</si>
  <si>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</si>
  <si>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</si>
  <si>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</si>
  <si>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</si>
  <si>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</si>
  <si>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</si>
  <si>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</si>
  <si>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</si>
  <si>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</si>
  <si>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</si>
  <si>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</si>
  <si>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</si>
  <si>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</si>
  <si>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</si>
  <si>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</si>
  <si>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</si>
  <si>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</si>
  <si>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</si>
  <si>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</si>
  <si>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</si>
  <si>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</si>
  <si>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</si>
  <si>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</si>
  <si>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</si>
  <si>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</si>
  <si>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</si>
  <si>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</si>
  <si>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</si>
  <si>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</si>
  <si>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</si>
  <si>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</si>
  <si>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</si>
  <si>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</si>
  <si>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</si>
  <si>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</si>
  <si>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</si>
  <si>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</si>
  <si>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</si>
  <si>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</si>
  <si>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</si>
  <si>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</si>
  <si>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</si>
  <si>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</si>
  <si>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</si>
  <si>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</si>
  <si>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</si>
  <si>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</si>
  <si>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</si>
  <si>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</si>
  <si>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</si>
  <si>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</si>
  <si>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</si>
  <si>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</si>
  <si>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</si>
  <si>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</si>
  <si>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</si>
  <si>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</si>
  <si>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</si>
  <si>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</si>
  <si>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</si>
  <si>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</si>
  <si>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</si>
  <si>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</si>
  <si>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</si>
  <si>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</si>
  <si>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</si>
  <si>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</si>
  <si>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</si>
  <si>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</si>
  <si>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</si>
  <si>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</si>
  <si>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</si>
  <si>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</si>
  <si>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</si>
  <si>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</si>
  <si>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</si>
  <si>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</si>
  <si>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</si>
  <si>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</si>
  <si>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</si>
  <si>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</si>
  <si>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</si>
  <si>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</si>
  <si>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</si>
  <si>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</si>
  <si>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</si>
  <si>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</si>
  <si>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</si>
  <si>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</si>
  <si>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</si>
  <si>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</si>
  <si>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</si>
  <si>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</si>
  <si>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</si>
  <si>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</si>
  <si>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</si>
  <si>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</si>
  <si>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</si>
  <si>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</si>
  <si>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</si>
  <si>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</si>
  <si>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</si>
  <si>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</si>
  <si>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</si>
  <si>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</si>
  <si>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</si>
  <si>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</si>
  <si>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</si>
  <si>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</si>
  <si>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</si>
  <si>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</si>
  <si>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</si>
  <si>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</si>
  <si>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</si>
  <si>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</si>
  <si>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</si>
  <si>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</si>
  <si>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</si>
  <si>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</si>
  <si>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</si>
  <si>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</si>
  <si>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</si>
  <si>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</si>
  <si>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</si>
  <si>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</si>
  <si>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</si>
  <si>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</si>
  <si>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</si>
  <si>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</si>
  <si>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</si>
  <si>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</si>
  <si>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</si>
  <si>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</si>
  <si>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</si>
  <si>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</si>
  <si>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</si>
  <si>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</si>
  <si>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</si>
  <si>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</si>
  <si>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</si>
  <si>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</si>
  <si>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</si>
  <si>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</si>
  <si>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</si>
  <si>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</si>
  <si>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</si>
  <si>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</si>
  <si>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</si>
  <si>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</si>
  <si>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</si>
  <si>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</si>
  <si>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</si>
  <si>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</si>
  <si>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</si>
  <si>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</si>
  <si>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</si>
  <si>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</si>
  <si>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</si>
  <si>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</si>
  <si>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</si>
  <si>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</si>
  <si>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</si>
  <si>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</si>
  <si>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</si>
  <si>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</si>
  <si>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</si>
  <si>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</si>
  <si>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</si>
  <si>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</si>
  <si>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</si>
  <si>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</si>
  <si>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</si>
  <si>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</si>
  <si>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</si>
  <si>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</si>
  <si>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</si>
  <si>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</si>
  <si>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</si>
  <si>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</si>
  <si>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</si>
  <si>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</si>
  <si>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</si>
  <si>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</si>
  <si>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</si>
  <si>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</si>
  <si>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</si>
  <si>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</si>
  <si>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</si>
  <si>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</si>
  <si>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</si>
  <si>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</si>
  <si>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</si>
  <si>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</si>
  <si>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</si>
  <si>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</si>
  <si>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</si>
  <si>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</si>
  <si>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</si>
  <si>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</si>
  <si>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</si>
  <si>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</si>
  <si>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</si>
  <si>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</si>
  <si>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</si>
  <si>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</si>
  <si>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</si>
  <si>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</si>
  <si>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</si>
  <si>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</si>
  <si>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</si>
  <si>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</si>
  <si>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</si>
  <si>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</si>
  <si>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</si>
  <si>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</si>
  <si>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</si>
  <si>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</si>
  <si>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</si>
  <si>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</si>
  <si>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</si>
  <si>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</si>
  <si>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</si>
  <si>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</si>
  <si>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</si>
  <si>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</si>
  <si>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</si>
  <si>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</si>
  <si>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</si>
  <si>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</si>
  <si>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</si>
  <si>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</si>
  <si>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</si>
  <si>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</si>
  <si>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</si>
  <si>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</si>
  <si>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</si>
  <si>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</si>
  <si>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</si>
  <si>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</si>
  <si>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</si>
  <si>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</si>
  <si>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</si>
  <si>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</si>
  <si>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</si>
  <si>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</si>
  <si>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</si>
  <si>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</si>
  <si>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</si>
  <si>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</si>
  <si>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</si>
  <si>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</si>
  <si>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</si>
  <si>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</si>
  <si>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</si>
  <si>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</si>
  <si>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</si>
  <si>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</si>
  <si>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</si>
  <si>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</si>
  <si>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</si>
  <si>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</si>
  <si>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</si>
  <si>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</si>
  <si>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</si>
  <si>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</si>
  <si>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</si>
  <si>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</si>
  <si>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</si>
  <si>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</si>
  <si>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</si>
  <si>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</si>
  <si>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</si>
  <si>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</si>
  <si>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</si>
  <si>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</si>
  <si>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</si>
  <si>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</si>
  <si>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</si>
  <si>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</si>
  <si>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</si>
  <si>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</si>
  <si>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</si>
  <si>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</si>
  <si>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</si>
  <si>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</si>
  <si>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</si>
  <si>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</si>
  <si>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</si>
  <si>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</si>
  <si>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</si>
  <si>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</si>
  <si>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</si>
  <si>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</si>
  <si>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</si>
  <si>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</si>
  <si>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</si>
  <si>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</si>
  <si>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</si>
  <si>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</si>
  <si>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</si>
  <si>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</si>
  <si>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</si>
  <si>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</si>
  <si>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</si>
  <si>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</si>
  <si>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</si>
  <si>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</si>
  <si>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</si>
  <si>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</si>
  <si>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</si>
  <si>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</si>
  <si>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</si>
  <si>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</si>
  <si>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</si>
  <si>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</si>
  <si>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</si>
  <si>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</si>
  <si>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</si>
  <si>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</si>
  <si>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</si>
  <si>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</si>
  <si>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</si>
  <si>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</si>
  <si>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</si>
  <si>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</si>
  <si>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</si>
  <si>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</si>
  <si>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</si>
  <si>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</si>
  <si>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</si>
  <si>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</si>
  <si>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</si>
  <si>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</si>
  <si>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</si>
  <si>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</si>
  <si>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</si>
  <si>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</si>
  <si>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</si>
  <si>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</si>
  <si>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</si>
  <si>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</si>
  <si>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</si>
  <si>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</si>
  <si>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</si>
  <si>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</si>
  <si>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</si>
  <si>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</si>
  <si>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</si>
  <si>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</si>
  <si>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</si>
  <si>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</si>
  <si>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</si>
  <si>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</si>
  <si>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</si>
  <si>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</si>
  <si>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</si>
  <si>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</si>
  <si>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</si>
  <si>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</si>
  <si>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</si>
  <si>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</si>
  <si>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</si>
  <si>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</si>
  <si>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</si>
  <si>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</si>
  <si>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</si>
  <si>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</si>
  <si>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</si>
  <si>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</si>
  <si>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</si>
  <si>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</si>
  <si>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</si>
  <si>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</si>
  <si>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</si>
  <si>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</si>
  <si>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</si>
  <si>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</si>
  <si>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</si>
  <si>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</si>
  <si>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</si>
  <si>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</si>
  <si>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</si>
  <si>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</si>
  <si>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</si>
  <si>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</si>
  <si>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</si>
  <si>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</si>
  <si>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</si>
  <si>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</si>
  <si>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</si>
  <si>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</si>
  <si>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</si>
  <si>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</si>
  <si>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</si>
  <si>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</si>
  <si>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</si>
  <si>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</si>
  <si>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</si>
  <si>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</si>
  <si>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</si>
  <si>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</si>
  <si>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</si>
  <si>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</si>
  <si>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</si>
  <si>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</si>
  <si>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</si>
  <si>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</si>
  <si>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</si>
  <si>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</si>
  <si>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</si>
  <si>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</si>
  <si>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</si>
  <si>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</si>
  <si>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</si>
  <si>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</si>
  <si>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</si>
  <si>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</si>
  <si>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</si>
  <si>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</si>
  <si>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</si>
  <si>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</si>
  <si>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</si>
  <si>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</si>
  <si>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</si>
  <si>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</si>
  <si>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</si>
  <si>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</si>
  <si>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</si>
  <si>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</si>
  <si>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</si>
  <si>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</si>
  <si>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</si>
  <si>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</si>
  <si>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</si>
  <si>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</si>
  <si>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</si>
  <si>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</si>
  <si>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</si>
  <si>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</si>
  <si>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</si>
  <si>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</si>
  <si>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</si>
  <si>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</si>
  <si>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</si>
  <si>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</si>
  <si>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</si>
  <si>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</si>
  <si>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</si>
  <si>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</si>
  <si>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</si>
  <si>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</si>
  <si>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</si>
  <si>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</si>
  <si>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</si>
  <si>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</si>
  <si>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</si>
  <si>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</si>
  <si>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</si>
  <si>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</si>
  <si>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</si>
  <si>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</si>
  <si>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</si>
  <si>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</si>
  <si>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</si>
  <si>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</si>
  <si>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</si>
  <si>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</si>
  <si>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</si>
  <si>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</si>
  <si>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</si>
  <si>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</si>
  <si>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</si>
  <si>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</si>
  <si>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</si>
  <si>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</si>
  <si>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</si>
  <si>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</si>
  <si>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</si>
  <si>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</si>
  <si>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</si>
  <si>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</si>
  <si>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</si>
  <si>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</si>
  <si>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</si>
  <si>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</si>
  <si>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</si>
  <si>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</si>
  <si>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</si>
  <si>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</si>
  <si>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</si>
  <si>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</si>
  <si>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</si>
  <si>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</si>
  <si>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</si>
  <si>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</si>
  <si>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</si>
  <si>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</si>
  <si>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</si>
  <si>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</si>
  <si>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</si>
  <si>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</si>
  <si>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</si>
  <si>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</si>
  <si>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</si>
  <si>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</si>
  <si>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</si>
  <si>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</si>
  <si>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</si>
  <si>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</si>
  <si>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</si>
  <si>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</si>
  <si>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</si>
  <si>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</si>
  <si>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</si>
  <si>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</si>
  <si>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</si>
  <si>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</si>
  <si>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</si>
  <si>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</si>
  <si>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</si>
  <si>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</si>
  <si>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</si>
  <si>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</si>
  <si>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</si>
  <si>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</si>
  <si>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</si>
  <si>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</si>
  <si>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</si>
  <si>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</si>
  <si>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</si>
  <si>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</si>
  <si>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</si>
  <si>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</si>
  <si>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</si>
  <si>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</si>
  <si>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</si>
  <si>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</si>
  <si>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</si>
  <si>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</si>
  <si>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</si>
  <si>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</si>
  <si>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</si>
  <si>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</si>
  <si>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</si>
  <si>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</si>
  <si>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</si>
  <si>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</si>
  <si>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</si>
  <si>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</si>
  <si>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</si>
  <si>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</si>
  <si>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</si>
  <si>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</si>
  <si>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</si>
  <si>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</si>
  <si>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</si>
  <si>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</si>
  <si>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</si>
  <si>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</si>
  <si>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</si>
  <si>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</si>
  <si>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</si>
  <si>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</si>
  <si>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</si>
  <si>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</si>
  <si>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</si>
  <si>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</si>
  <si>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</si>
  <si>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</si>
  <si>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</si>
  <si>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</si>
  <si>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</si>
  <si>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</si>
  <si>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</si>
  <si>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</si>
  <si>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</si>
  <si>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</si>
  <si>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</si>
  <si>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</si>
  <si>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</si>
  <si>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</si>
  <si>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</si>
  <si>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</si>
  <si>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</si>
  <si>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</si>
  <si>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</si>
  <si>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</si>
  <si>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</si>
  <si>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</si>
  <si>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</si>
  <si>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</si>
  <si>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</si>
  <si>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</si>
  <si>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</si>
  <si>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</si>
  <si>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</si>
  <si>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</si>
  <si>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</si>
  <si>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</si>
  <si>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</si>
  <si>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</si>
  <si>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</si>
  <si>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</si>
  <si>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</si>
  <si>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</si>
  <si>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</si>
  <si>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</si>
  <si>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</si>
  <si>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</si>
  <si>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</si>
  <si>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</si>
  <si>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</si>
  <si>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</si>
  <si>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</si>
  <si>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</si>
  <si>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</si>
  <si>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</si>
  <si>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</si>
  <si>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</si>
  <si>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</si>
  <si>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</si>
  <si>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</si>
  <si>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</si>
  <si>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</si>
  <si>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</si>
  <si>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</si>
  <si>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</si>
  <si>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</si>
  <si>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</si>
  <si>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</si>
  <si>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</si>
  <si>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</si>
  <si>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</si>
  <si>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</si>
  <si>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</si>
  <si>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</si>
  <si>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</si>
  <si>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</si>
  <si>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</si>
  <si>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</si>
  <si>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</si>
  <si>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</si>
  <si>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</si>
  <si>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</si>
  <si>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</si>
  <si>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</si>
  <si>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</si>
  <si>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</si>
  <si>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</si>
  <si>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</si>
  <si>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</si>
  <si>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</si>
  <si>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</si>
  <si>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</si>
  <si>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</si>
  <si>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</si>
  <si>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</si>
  <si>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</si>
  <si>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</si>
  <si>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</si>
  <si>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</si>
  <si>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</si>
  <si>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</si>
  <si>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</si>
  <si>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</si>
  <si>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</si>
  <si>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</si>
  <si>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</si>
  <si>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</si>
  <si>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</si>
  <si>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</si>
  <si>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</si>
  <si>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</si>
  <si>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</si>
  <si>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</si>
  <si>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</si>
  <si>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</si>
  <si>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</si>
  <si>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</si>
  <si>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</si>
  <si>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</si>
  <si>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</si>
  <si>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</si>
  <si>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</si>
  <si>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</si>
  <si>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</si>
  <si>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</si>
  <si>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</si>
  <si>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</si>
  <si>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</si>
  <si>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</si>
  <si>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</si>
  <si>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</si>
  <si>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</si>
  <si>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</si>
  <si>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</si>
  <si>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</si>
  <si>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</si>
  <si>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</si>
  <si>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</si>
  <si>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</si>
  <si>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</si>
  <si>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</si>
  <si>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</si>
  <si>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</si>
  <si>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</si>
  <si>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</si>
  <si>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</si>
  <si>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</si>
  <si>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</si>
  <si>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</si>
  <si>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</si>
  <si>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</si>
  <si>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</si>
  <si>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</si>
  <si>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</si>
  <si>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</si>
  <si>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</si>
  <si>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</si>
  <si>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</si>
  <si>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</si>
  <si>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</si>
  <si>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</si>
  <si>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</si>
  <si>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</si>
  <si>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</si>
  <si>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</si>
  <si>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</si>
  <si>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</si>
  <si>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</si>
  <si>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</si>
  <si>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</si>
  <si>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</si>
  <si>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</si>
  <si>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</si>
  <si>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</si>
  <si>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</si>
  <si>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</si>
  <si>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</si>
  <si>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</si>
  <si>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</si>
  <si>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</si>
  <si>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</si>
  <si>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</si>
  <si>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</si>
  <si>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</si>
  <si>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</si>
  <si>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</si>
  <si>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</si>
  <si>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</si>
  <si>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</si>
  <si>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</si>
  <si>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</si>
  <si>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</si>
  <si>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</si>
  <si>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</si>
  <si>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</si>
  <si>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</si>
  <si>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</si>
  <si>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</si>
  <si>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</si>
  <si>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</si>
  <si>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</si>
  <si>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</si>
  <si>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</si>
  <si>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</si>
  <si>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</si>
  <si>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</si>
  <si>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</si>
  <si>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</si>
  <si>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</si>
  <si>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</si>
  <si>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</si>
  <si>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</si>
  <si>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</si>
  <si>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</si>
  <si>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</si>
  <si>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</si>
  <si>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</si>
  <si>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</si>
  <si>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</si>
  <si>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</si>
  <si>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</si>
  <si>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</si>
  <si>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</si>
  <si>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</si>
  <si>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</si>
  <si>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</si>
  <si>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</si>
  <si>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</si>
  <si>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</si>
  <si>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</si>
  <si>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</si>
  <si>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</si>
  <si>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</si>
  <si>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</si>
  <si>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</si>
  <si>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</si>
  <si>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</si>
  <si>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</si>
  <si>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</si>
  <si>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</si>
  <si>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</si>
  <si>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</si>
  <si>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</si>
  <si>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</si>
  <si>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</si>
  <si>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</si>
  <si>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</si>
  <si>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</si>
  <si>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</si>
  <si>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</si>
  <si>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</si>
  <si>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</si>
  <si>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</si>
  <si>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</si>
  <si>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</si>
  <si>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</si>
  <si>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</si>
  <si>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</si>
  <si>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</si>
  <si>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</si>
  <si>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</si>
  <si>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</si>
  <si>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</si>
  <si>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</si>
  <si>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</si>
  <si>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</si>
  <si>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</si>
  <si>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</si>
  <si>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</si>
  <si>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</si>
  <si>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</si>
  <si>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</si>
  <si>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</si>
  <si>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</si>
  <si>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</si>
  <si>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</si>
  <si>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</si>
  <si>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</si>
  <si>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</si>
  <si>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</si>
  <si>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</si>
  <si>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</si>
  <si>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</si>
  <si>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</si>
  <si>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</si>
  <si>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</si>
  <si>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</si>
  <si>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</si>
  <si>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</si>
  <si>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</si>
  <si>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</si>
  <si>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</si>
  <si>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</si>
  <si>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</si>
  <si>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</si>
  <si>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</si>
  <si>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</si>
  <si>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</si>
  <si>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</si>
  <si>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</si>
  <si>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</si>
  <si>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</si>
  <si>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</si>
  <si>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</si>
  <si>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</si>
  <si>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</si>
  <si>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</si>
  <si>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</si>
  <si>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</si>
  <si>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</si>
  <si>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</si>
  <si>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</si>
  <si>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</si>
  <si>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</si>
  <si>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</si>
  <si>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</si>
  <si>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</si>
  <si>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</si>
  <si>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</si>
  <si>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</si>
  <si>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</si>
  <si>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</si>
  <si>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</si>
  <si>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</si>
  <si>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</si>
  <si>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</si>
  <si>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</si>
  <si>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</si>
  <si>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</si>
  <si>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</si>
  <si>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</si>
  <si>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</si>
  <si>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</si>
  <si>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</si>
  <si>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</si>
  <si>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</si>
  <si>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</si>
  <si>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</si>
  <si>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</si>
  <si>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</si>
  <si>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</si>
  <si>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</si>
  <si>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</si>
  <si>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</si>
  <si>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</si>
  <si>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</si>
  <si>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</si>
  <si>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</si>
  <si>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</si>
  <si>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</si>
  <si>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</si>
  <si>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</si>
  <si>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</si>
  <si>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</si>
  <si>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</si>
  <si>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</si>
  <si>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</si>
  <si>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</si>
  <si>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</si>
  <si>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</si>
  <si>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</si>
  <si>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</si>
  <si>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</si>
  <si>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</si>
  <si>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</si>
  <si>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</si>
  <si>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</si>
  <si>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</si>
  <si>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</si>
  <si>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</si>
  <si>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</si>
  <si>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</si>
  <si>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</si>
  <si>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</si>
  <si>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</si>
  <si>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</si>
  <si>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</si>
  <si>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</si>
  <si>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</si>
  <si>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</si>
  <si>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</si>
  <si>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</si>
  <si>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</si>
  <si>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</si>
  <si>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</si>
  <si>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</si>
  <si>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</si>
  <si>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</si>
  <si>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</si>
  <si>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</si>
  <si>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</si>
  <si>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</si>
  <si>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</si>
  <si>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</si>
  <si>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</si>
  <si>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</si>
  <si>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</si>
  <si>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</si>
  <si>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</si>
  <si>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</si>
  <si>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</si>
  <si>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</si>
  <si>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</si>
  <si>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</si>
  <si>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</si>
  <si>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</si>
  <si>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</si>
  <si>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</si>
  <si>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</si>
  <si>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</si>
  <si>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</si>
  <si>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</si>
  <si>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</si>
  <si>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</si>
  <si>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</si>
  <si>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</si>
  <si>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</si>
  <si>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</si>
  <si>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</si>
  <si>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</si>
  <si>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</si>
  <si>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</si>
  <si>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</si>
  <si>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</si>
  <si>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</si>
  <si>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</si>
  <si>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</si>
  <si>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</si>
  <si>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</si>
  <si>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</si>
  <si>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</si>
  <si>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</si>
  <si>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</si>
  <si>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</si>
  <si>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</si>
  <si>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</si>
  <si>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</si>
  <si>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</si>
  <si>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</si>
  <si>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</si>
  <si>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</si>
  <si>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</si>
  <si>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</si>
  <si>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</si>
  <si>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</si>
  <si>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</si>
  <si>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</si>
  <si>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</si>
  <si>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</si>
  <si>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</si>
  <si>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</si>
  <si>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</si>
  <si>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</si>
  <si>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</si>
  <si>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</si>
  <si>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</si>
  <si>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</si>
  <si>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</si>
  <si>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</si>
  <si>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</si>
  <si>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</si>
  <si>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</si>
  <si>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</si>
  <si>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</si>
  <si>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</si>
  <si>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</si>
  <si>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</si>
  <si>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</si>
  <si>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</si>
  <si>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</si>
  <si>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</si>
  <si>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</si>
  <si>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</si>
  <si>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</si>
  <si>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</si>
  <si>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</si>
  <si>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</si>
  <si>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</si>
  <si>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</si>
  <si>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</si>
  <si>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</si>
  <si>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</si>
  <si>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</si>
  <si>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</si>
  <si>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</si>
  <si>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</si>
  <si>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</si>
  <si>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</si>
  <si>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</si>
  <si>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</si>
  <si>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</si>
  <si>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</si>
  <si>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</si>
  <si>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</si>
  <si>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</si>
  <si>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</si>
  <si>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</si>
  <si>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</si>
  <si>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</si>
  <si>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</si>
  <si>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</si>
  <si>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</si>
  <si>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</si>
  <si>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</si>
  <si>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</si>
  <si>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</si>
  <si>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</si>
  <si>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</si>
  <si>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</si>
  <si>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</si>
  <si>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</si>
  <si>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</si>
  <si>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</si>
  <si>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</si>
  <si>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</si>
  <si>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</si>
  <si>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</si>
  <si>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</si>
  <si>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</si>
  <si>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</si>
  <si>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</si>
  <si>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</si>
  <si>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</si>
  <si>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</si>
  <si>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</si>
  <si>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</si>
  <si>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</si>
  <si>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</si>
  <si>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</si>
  <si>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</si>
  <si>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</si>
  <si>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</si>
  <si>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</si>
  <si>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</si>
  <si>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</si>
  <si>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</si>
  <si>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</si>
  <si>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</si>
  <si>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</si>
  <si>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</si>
  <si>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</si>
  <si>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</si>
  <si>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</si>
  <si>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</si>
  <si>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</si>
  <si>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</si>
  <si>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</si>
  <si>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</si>
  <si>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</si>
  <si>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</si>
  <si>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</si>
  <si>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</si>
  <si>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</si>
  <si>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</si>
  <si>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</si>
  <si>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</si>
  <si>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</si>
  <si>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</si>
  <si>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</si>
  <si>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</si>
  <si>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</si>
  <si>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</si>
  <si>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</si>
  <si>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</si>
  <si>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</si>
  <si>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</si>
  <si>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</si>
  <si>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</si>
  <si>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</si>
  <si>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</si>
  <si>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</si>
  <si>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</si>
  <si>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</si>
  <si>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</si>
  <si>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</si>
  <si>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</si>
  <si>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</si>
  <si>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</si>
  <si>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</si>
  <si>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</si>
  <si>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</si>
  <si>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</si>
  <si>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</si>
  <si>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</si>
  <si>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</si>
  <si>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</si>
  <si>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</si>
  <si>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</si>
  <si>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</si>
  <si>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</si>
  <si>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</si>
  <si>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</si>
  <si>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</si>
  <si>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</si>
  <si>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</si>
  <si>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</si>
  <si>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</si>
  <si>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</si>
  <si>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</si>
  <si>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</si>
  <si>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</si>
  <si>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</si>
  <si>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</si>
  <si>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</si>
  <si>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</si>
  <si>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</si>
  <si>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</si>
  <si>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</si>
  <si>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</si>
  <si>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</si>
  <si>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</si>
  <si>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</si>
  <si>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</si>
  <si>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</si>
  <si>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</si>
  <si>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</si>
  <si>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</si>
  <si>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</si>
  <si>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</si>
  <si>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</si>
  <si>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</si>
  <si>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</si>
  <si>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</si>
  <si>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</si>
  <si>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</si>
  <si>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</si>
  <si>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</si>
  <si>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</si>
  <si>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</si>
  <si>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</si>
  <si>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</si>
  <si>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</si>
  <si>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</si>
  <si>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</si>
  <si>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</si>
  <si>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</si>
  <si>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</si>
  <si>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</si>
  <si>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</si>
  <si>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</si>
  <si>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</si>
  <si>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</si>
  <si>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</si>
  <si>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</si>
  <si>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</si>
  <si>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</si>
  <si>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</si>
  <si>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</si>
  <si>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</si>
  <si>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</si>
  <si>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</si>
  <si>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</si>
  <si>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</si>
  <si>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</si>
  <si>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</si>
  <si>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</si>
  <si>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</si>
  <si>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</si>
  <si>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</si>
  <si>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</si>
  <si>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</si>
  <si>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</si>
  <si>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</si>
  <si>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</si>
  <si>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</si>
  <si>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</si>
  <si>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</si>
  <si>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</si>
  <si>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</si>
  <si>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</si>
  <si>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</si>
  <si>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</si>
  <si>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</si>
  <si>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</si>
  <si>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</si>
  <si>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</si>
  <si>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</si>
  <si>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</si>
  <si>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</si>
  <si>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</si>
  <si>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</si>
  <si>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</si>
  <si>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</si>
  <si>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</si>
  <si>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</si>
  <si>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</si>
  <si>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</si>
  <si>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</si>
  <si>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</si>
  <si>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</si>
  <si>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</si>
  <si>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</si>
  <si>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</si>
  <si>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</si>
  <si>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</si>
  <si>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</si>
  <si>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</si>
  <si>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</si>
  <si>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</si>
  <si>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</si>
  <si>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</si>
  <si>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</si>
  <si>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</si>
  <si>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</si>
  <si>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</si>
  <si>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</si>
  <si>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</si>
  <si>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</si>
  <si>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</si>
  <si>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</si>
  <si>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</si>
  <si>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</si>
  <si>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</si>
  <si>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</si>
  <si>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</si>
  <si>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</si>
  <si>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</si>
  <si>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</si>
  <si>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</si>
  <si>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</si>
  <si>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</si>
  <si>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</si>
  <si>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</si>
  <si>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</si>
  <si>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</si>
  <si>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</si>
  <si>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</si>
  <si>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</si>
  <si>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</si>
  <si>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</si>
  <si>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</si>
  <si>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</si>
  <si>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</si>
  <si>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</si>
  <si>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</si>
  <si>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</si>
  <si>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</si>
  <si>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</si>
  <si>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</si>
  <si>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</si>
  <si>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</si>
  <si>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</si>
  <si>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</si>
  <si>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</si>
  <si>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</si>
  <si>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</si>
  <si>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</si>
  <si>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</si>
  <si>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</si>
  <si>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</si>
  <si>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</si>
  <si>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</si>
  <si>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</si>
  <si>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</si>
  <si>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</si>
  <si>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</si>
  <si>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</si>
  <si>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</si>
  <si>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</si>
  <si>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</si>
  <si>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</si>
  <si>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</si>
  <si>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</si>
  <si>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</si>
  <si>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</si>
  <si>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</si>
  <si>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</si>
  <si>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</si>
  <si>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</si>
  <si>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</si>
  <si>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</si>
  <si>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</si>
  <si>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</si>
  <si>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</si>
  <si>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</si>
  <si>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</si>
  <si>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</si>
  <si>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</si>
  <si>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</si>
  <si>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</si>
  <si>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</si>
  <si>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</si>
  <si>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</si>
  <si>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</si>
  <si>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</si>
  <si>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</si>
  <si>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</si>
  <si>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</si>
  <si>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</si>
  <si>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</si>
  <si>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</si>
  <si>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</si>
  <si>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</si>
  <si>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</si>
  <si>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</si>
  <si>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</si>
  <si>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</si>
  <si>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</si>
  <si>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</si>
  <si>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</si>
  <si>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</si>
  <si>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</si>
  <si>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</si>
  <si>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</si>
  <si>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</si>
  <si>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</si>
  <si>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</si>
  <si>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</si>
  <si>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</si>
  <si>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</si>
  <si>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</si>
  <si>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</si>
  <si>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</si>
  <si>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</si>
  <si>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</si>
  <si>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</si>
  <si>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</si>
  <si>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</si>
  <si>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</si>
  <si>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</si>
  <si>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</si>
  <si>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</si>
  <si>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</si>
  <si>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</si>
  <si>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</si>
  <si>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</si>
  <si>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</si>
  <si>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</si>
  <si>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</si>
  <si>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</si>
  <si>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</si>
  <si>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</si>
  <si>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</si>
  <si>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</si>
  <si>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</si>
  <si>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</si>
  <si>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</si>
  <si>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</si>
  <si>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</si>
  <si>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</si>
  <si>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</si>
  <si>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</si>
  <si>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</si>
  <si>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</si>
  <si>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</si>
  <si>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</si>
  <si>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</si>
  <si>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</si>
  <si>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</si>
  <si>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</si>
  <si>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</si>
  <si>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</si>
  <si>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</si>
  <si>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</si>
  <si>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</si>
  <si>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</si>
  <si>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</si>
  <si>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</si>
  <si>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</si>
  <si>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</si>
  <si>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</si>
  <si>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</si>
  <si>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</si>
  <si>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</si>
  <si>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</si>
  <si>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</si>
  <si>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</si>
  <si>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</si>
  <si>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</si>
  <si>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</si>
  <si>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</si>
  <si>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</si>
  <si>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</si>
  <si>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</si>
  <si>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</si>
  <si>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</si>
  <si>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</si>
  <si>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</si>
  <si>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</si>
  <si>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</si>
  <si>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</si>
  <si>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</si>
  <si>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</si>
  <si>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</si>
  <si>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</si>
  <si>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</si>
  <si>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</si>
  <si>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</si>
  <si>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</si>
  <si>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</si>
  <si>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</si>
  <si>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</si>
  <si>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</si>
  <si>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</si>
  <si>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</si>
  <si>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</si>
  <si>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</si>
  <si>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</si>
  <si>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</si>
  <si>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</si>
  <si>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</si>
  <si>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</si>
  <si>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</si>
  <si>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</si>
  <si>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</si>
  <si>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</si>
  <si>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</si>
  <si>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</si>
  <si>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</si>
  <si>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</si>
  <si>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</si>
  <si>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</si>
  <si>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</si>
  <si>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</si>
  <si>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</si>
  <si>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</si>
  <si>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</si>
  <si>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</si>
  <si>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</si>
  <si>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</si>
  <si>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</si>
  <si>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</si>
  <si>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</si>
  <si>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</si>
  <si>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</si>
  <si>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</si>
  <si>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</si>
  <si>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</si>
  <si>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</si>
  <si>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</si>
  <si>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</si>
  <si>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</si>
  <si>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</si>
  <si>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</si>
  <si>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</si>
  <si>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</si>
  <si>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</si>
  <si>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</si>
  <si>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</si>
  <si>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</si>
  <si>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</si>
  <si>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</si>
  <si>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</si>
  <si>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</si>
  <si>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</si>
  <si>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</si>
  <si>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</si>
  <si>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</si>
  <si>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</si>
  <si>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</si>
  <si>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</si>
  <si>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</si>
  <si>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</si>
  <si>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</si>
  <si>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</si>
  <si>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</si>
  <si>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</si>
  <si>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</si>
  <si>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</si>
  <si>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</si>
  <si>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</si>
  <si>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</si>
  <si>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</si>
  <si>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</si>
  <si>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</si>
  <si>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</si>
  <si>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</si>
  <si>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</si>
  <si>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</si>
  <si>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</si>
  <si>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</si>
  <si>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</si>
  <si>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</si>
  <si>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</si>
  <si>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</si>
  <si>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</si>
  <si>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</si>
  <si>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</si>
  <si>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</si>
  <si>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</si>
  <si>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</si>
  <si>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</si>
  <si>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</si>
  <si>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</si>
  <si>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</si>
  <si>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</si>
  <si>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</si>
  <si>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</si>
  <si>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</si>
  <si>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</si>
  <si>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</si>
  <si>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</si>
  <si>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</si>
  <si>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</si>
  <si>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</si>
  <si>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</si>
  <si>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</si>
  <si>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</si>
  <si>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</si>
  <si>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</si>
  <si>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</si>
  <si>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</si>
  <si>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</si>
  <si>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</si>
  <si>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</si>
  <si>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</si>
  <si>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</si>
  <si>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</si>
  <si>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</si>
  <si>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</si>
  <si>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</si>
  <si>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</si>
  <si>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</si>
  <si>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</si>
  <si>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</si>
  <si>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</si>
  <si>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</si>
  <si>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</si>
  <si>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</si>
  <si>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</si>
  <si>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</si>
  <si>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</si>
  <si>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</si>
  <si>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</si>
  <si>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</si>
  <si>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</si>
  <si>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</si>
  <si>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</si>
  <si>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</si>
  <si>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</si>
  <si>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</si>
  <si>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</si>
  <si>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</si>
  <si>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</si>
  <si>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</si>
  <si>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</si>
  <si>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</si>
  <si>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</si>
  <si>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</si>
  <si>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</si>
  <si>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</si>
  <si>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</si>
  <si>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</si>
  <si>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</si>
  <si>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</si>
  <si>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</si>
  <si>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</si>
  <si>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</si>
  <si>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</si>
  <si>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</si>
  <si>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</si>
  <si>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</si>
  <si>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</si>
  <si>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</si>
  <si>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</si>
  <si>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</si>
  <si>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</si>
  <si>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</si>
  <si>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</si>
  <si>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</si>
  <si>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</si>
  <si>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</si>
  <si>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</si>
  <si>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</si>
  <si>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</si>
  <si>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</si>
  <si>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</si>
  <si>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</si>
  <si>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</si>
  <si>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</si>
  <si>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</si>
  <si>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</si>
  <si>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</si>
  <si>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</si>
  <si>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</si>
  <si>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</si>
  <si>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</si>
  <si>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</si>
  <si>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</si>
  <si>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</si>
  <si>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</si>
  <si>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</si>
  <si>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</si>
  <si>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</si>
  <si>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</si>
  <si>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</si>
  <si>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</si>
  <si>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</si>
  <si>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</si>
  <si>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</si>
  <si>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</si>
  <si>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</si>
  <si>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</si>
  <si>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</si>
  <si>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</si>
  <si>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</si>
  <si>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</si>
  <si>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</si>
  <si>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</si>
  <si>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</si>
  <si>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</si>
  <si>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</si>
  <si>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</si>
  <si>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</si>
  <si>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</si>
  <si>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</si>
  <si>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</si>
  <si>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</si>
  <si>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</si>
  <si>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</si>
  <si>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</si>
  <si>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</si>
  <si>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</si>
  <si>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</si>
  <si>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</si>
  <si>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</si>
  <si>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</si>
  <si>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</si>
  <si>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</si>
  <si>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</si>
  <si>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</si>
  <si>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</si>
  <si>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</si>
  <si>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</si>
  <si>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</si>
  <si>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</si>
  <si>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</si>
  <si>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</si>
  <si>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2021-70-70001452020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</si>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</sst>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44194.9193900463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977</v>
      </c>
      <c r="K20" s="145">
        <v>393333820</v>
      </c>
      <c r="L20" s="146"/>
      <c r="M20" s="146">
        <v>44561</v>
      </c>
      <c r="N20" s="129">
        <f>+(M20-L20)/30</f>
        <v>1485.3666666666666</v>
      </c>
      <c r="O20" s="132"/>
      <c r="U20" s="128"/>
      <c r="V20" s="106">
        <f ca="1">NOW()</f>
        <v>44194.9193900463</v>
      </c>
      <c r="W20" s="106">
        <f ca="1">NOW()</f>
        <v>44194.9193900463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19666691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44194.9193900463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977</v>
      </c>
      <c r="K20" s="145">
        <v>393333820</v>
      </c>
      <c r="L20" s="146"/>
      <c r="M20" s="146">
        <v>44561</v>
      </c>
      <c r="N20" s="129">
        <f>+(M20-L20)/30</f>
        <v>1485.3666666666666</v>
      </c>
      <c r="O20" s="132"/>
      <c r="U20" s="128"/>
      <c r="V20" s="106">
        <f ca="1">NOW()</f>
        <v>44194.9193900463</v>
      </c>
      <c r="W20" s="106">
        <f ca="1">NOW()</f>
        <v>44194.9193900463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19666691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44194.9193900463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977</v>
      </c>
      <c r="K20" s="145">
        <v>393333820</v>
      </c>
      <c r="L20" s="146"/>
      <c r="M20" s="146">
        <v>44561</v>
      </c>
      <c r="N20" s="129">
        <f>+(M20-L20)/30</f>
        <v>1485.3666666666666</v>
      </c>
      <c r="O20" s="132"/>
      <c r="U20" s="128"/>
      <c r="V20" s="106">
        <f ca="1">NOW()</f>
        <v>44194.9193900463</v>
      </c>
      <c r="W20" s="106">
        <f ca="1">NOW()</f>
        <v>44194.9193900463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19666691</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44194.9193900463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977</v>
      </c>
      <c r="K20" s="145">
        <v>393333820</v>
      </c>
      <c r="L20" s="146"/>
      <c r="M20" s="146">
        <v>44561</v>
      </c>
      <c r="N20" s="129">
        <f>+(M20-L20)/30</f>
        <v>1485.3666666666666</v>
      </c>
      <c r="O20" s="132"/>
      <c r="U20" s="128"/>
      <c r="V20" s="106">
        <f ca="1">NOW()</f>
        <v>44194.9193900463</v>
      </c>
      <c r="W20" s="106">
        <f ca="1">NOW()</f>
        <v>44194.9193900463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19666691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50" zoomScaleNormal="5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44194.9193900463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977</v>
      </c>
      <c r="K20" s="145">
        <v>393333820</v>
      </c>
      <c r="L20" s="146"/>
      <c r="M20" s="146">
        <v>44561</v>
      </c>
      <c r="N20" s="129">
        <f>+(M20-L20)/30</f>
        <v>1485.3666666666666</v>
      </c>
      <c r="O20" s="132"/>
      <c r="U20" s="128"/>
      <c r="V20" s="106">
        <f ca="1">NOW()</f>
        <v>44194.9193900463</v>
      </c>
      <c r="W20" s="106">
        <f ca="1">NOW()</f>
        <v>44194.9193900463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19666691</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 zoomScale="54" zoomScaleNormal="54" zoomScaleSheetLayoutView="40" zoomScalePageLayoutView="40" workbookViewId="0">
      <selection activeCell="F36" sqref="F3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44194.9193900463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977</v>
      </c>
      <c r="K20" s="145">
        <v>393333820</v>
      </c>
      <c r="L20" s="146"/>
      <c r="M20" s="146">
        <v>44561</v>
      </c>
      <c r="N20" s="129">
        <f>+(M20-L20)/30</f>
        <v>1485.3666666666666</v>
      </c>
      <c r="O20" s="132"/>
      <c r="U20" s="128"/>
      <c r="V20" s="106">
        <f ca="1">NOW()</f>
        <v>44194.9193900463</v>
      </c>
      <c r="W20" s="106">
        <f ca="1">NOW()</f>
        <v>44194.9193900463</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19666691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2020-12-30T03:04:17Z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