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<sst xmlns="http://schemas.openxmlformats.org/spreadsheetml/2006/main" count="3291" uniqueCount="2715">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</sst>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59" zoomScale="80" zoomScaleNormal="8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720</v>
      </c>
      <c r="K20" s="147">
        <v>2359871983</v>
      </c>
      <c r="L20" s="148">
        <v>44246</v>
      </c>
      <c r="M20" s="148">
        <v>44561</v>
      </c>
      <c r="N20" s="131">
        <f>+(M20-L20)/30</f>
        <v>10.5</v>
      </c>
      <c r="O20" s="134"/>
      <c r="U20" s="130"/>
      <c r="V20" s="105">
        <f ca="1">NOW()</f>
        <v>44194.031216550924</v>
      </c>
      <c r="W20" s="105">
        <f ca="1">NOW()</f>
        <v>44194.031216550924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117993599.15000001</v>
      </c>
      <c r="F185" s="92"/>
      <c r="G185" s="93"/>
      <c r="H185" s="88"/>
      <c r="I185" s="90" t="s">
        <v>2627</v>
      </c>
      <c r="J185" s="162">
        <f>+SUM(M179:M183)</f>
        <v>0.05</v>
      </c>
      <c r="K185" s="198" t="s">
        <v>2628</v>
      </c>
      <c r="L185" s="198"/>
      <c r="M185" s="94">
        <f>+J185*(SUM(K20:K35))</f>
        <v>117993599.15000001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2020-12-29T05:45:20Z</cp:lastPrinted>
  <dcterms:created xsi:type="dcterms:W3CDTF">2020-10-14T21:57:42Z</dcterms:created>
  <dcterms:modified xsi:type="dcterms:W3CDTF">2020-12-29T05:45:54Z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