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<sst xmlns="http://schemas.openxmlformats.org/spreadsheetml/2006/main" count="3156" uniqueCount="2696">
  <si>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</si>
  <si>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</si>
  <si>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</si>
  <si>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</si>
  <si>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</si>
  <si>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</si>
  <si>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</si>
  <si>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</si>
  <si>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</si>
  <si>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</si>
  <si>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</si>
  <si>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</si>
  <si>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</si>
  <si>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</si>
  <si>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</si>
  <si>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</si>
  <si>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</si>
  <si>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</si>
  <si>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</si>
  <si>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</si>
  <si>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</si>
  <si>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</si>
  <si>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</si>
  <si>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</si>
  <si>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</si>
  <si>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</si>
  <si>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</si>
  <si>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</si>
  <si>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</si>
  <si>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</si>
  <si>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</si>
  <si>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</si>
  <si>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</si>
  <si>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</si>
  <si>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</si>
  <si>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</si>
  <si>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</si>
  <si>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</si>
  <si>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</si>
  <si>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</si>
  <si>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</si>
  <si>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</si>
  <si>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</si>
  <si>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</si>
  <si>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</si>
  <si>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</si>
  <si>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</si>
  <si>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</si>
  <si>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</si>
  <si>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</si>
  <si>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</si>
  <si>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</si>
  <si>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</si>
  <si>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</si>
  <si>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</si>
  <si>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</si>
  <si>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</si>
  <si>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</si>
  <si>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</si>
  <si>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</si>
  <si>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</si>
  <si>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</si>
  <si>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</si>
  <si>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</si>
  <si>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</si>
  <si>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</si>
  <si>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</si>
  <si>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</si>
  <si>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</si>
  <si>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</si>
  <si>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</si>
  <si>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</si>
  <si>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</si>
  <si>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</si>
  <si>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</si>
  <si>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</si>
  <si>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</si>
  <si>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</si>
  <si>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</si>
  <si>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</si>
  <si>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</si>
  <si>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</si>
  <si>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</si>
  <si>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</si>
  <si>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</si>
  <si>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</si>
  <si>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</si>
  <si>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</si>
  <si>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</si>
  <si>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</si>
  <si>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</si>
  <si>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</si>
  <si>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</si>
  <si>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</si>
  <si>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</si>
  <si>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</si>
  <si>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</si>
  <si>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</si>
  <si>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</si>
  <si>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</si>
  <si>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</si>
  <si>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</si>
  <si>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</si>
  <si>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</si>
  <si>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</si>
  <si>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</si>
  <si>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</si>
  <si>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</si>
  <si>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</si>
  <si>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</si>
  <si>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</si>
  <si>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</si>
  <si>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</si>
  <si>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</si>
  <si>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</si>
  <si>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</si>
  <si>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</si>
  <si>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</si>
  <si>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</si>
  <si>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</si>
  <si>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</si>
  <si>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</si>
  <si>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</si>
  <si>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</si>
  <si>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</si>
  <si>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</si>
  <si>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</si>
  <si>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</si>
  <si>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</si>
  <si>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</si>
  <si>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</si>
  <si>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</si>
  <si>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</si>
  <si>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</si>
  <si>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</si>
  <si>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</si>
  <si>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</si>
  <si>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</si>
  <si>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</si>
  <si>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</si>
  <si>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</si>
  <si>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</si>
  <si>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</si>
  <si>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</si>
  <si>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</si>
  <si>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</si>
  <si>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</si>
  <si>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</si>
  <si>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</si>
  <si>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</si>
  <si>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</si>
  <si>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</si>
  <si>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</si>
  <si>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</si>
  <si>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</si>
  <si>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</si>
  <si>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</si>
  <si>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</si>
  <si>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</si>
  <si>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</si>
  <si>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</si>
  <si>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</si>
  <si>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</si>
  <si>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</si>
  <si>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</si>
  <si>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</si>
  <si>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</si>
  <si>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</si>
  <si>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</si>
  <si>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</si>
  <si>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</si>
  <si>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</si>
  <si>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</si>
  <si>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</si>
  <si>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</si>
  <si>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</si>
  <si>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</si>
  <si>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</si>
  <si>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</si>
  <si>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</si>
  <si>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</si>
  <si>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</si>
  <si>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</si>
  <si>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</si>
  <si>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</si>
  <si>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</si>
  <si>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</si>
  <si>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</si>
  <si>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</si>
  <si>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</si>
  <si>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</si>
  <si>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</si>
  <si>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</si>
  <si>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</si>
  <si>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</si>
  <si>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</si>
  <si>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</si>
  <si>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</si>
  <si>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</si>
  <si>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</si>
  <si>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</si>
  <si>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</si>
  <si>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</si>
  <si>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</si>
  <si>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</si>
  <si>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</si>
  <si>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</si>
  <si>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</si>
  <si>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</si>
  <si>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</si>
  <si>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</si>
  <si>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</si>
  <si>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</si>
  <si>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</si>
  <si>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</si>
  <si>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</si>
  <si>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</si>
  <si>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</si>
  <si>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</si>
  <si>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</si>
  <si>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</si>
  <si>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</si>
  <si>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</si>
  <si>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</si>
  <si>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</si>
  <si>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</si>
  <si>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</si>
  <si>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</si>
  <si>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</si>
  <si>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</si>
  <si>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</si>
  <si>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</si>
  <si>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</si>
  <si>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</si>
  <si>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</si>
  <si>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</si>
  <si>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</si>
  <si>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</si>
  <si>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</si>
  <si>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</si>
  <si>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</si>
  <si>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</si>
  <si>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</si>
  <si>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</si>
  <si>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</si>
  <si>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</si>
  <si>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</si>
  <si>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</si>
  <si>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</si>
  <si>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</si>
  <si>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</si>
  <si>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</si>
  <si>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</si>
  <si>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</si>
  <si>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</si>
  <si>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</si>
  <si>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</si>
  <si>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</si>
  <si>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</si>
  <si>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</si>
  <si>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</si>
  <si>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</si>
  <si>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</si>
  <si>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</si>
  <si>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</si>
  <si>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</si>
  <si>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</si>
  <si>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</si>
  <si>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</si>
  <si>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</si>
  <si>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</si>
  <si>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</si>
  <si>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</si>
  <si>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</si>
  <si>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</si>
  <si>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</si>
  <si>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</si>
  <si>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</si>
  <si>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</si>
  <si>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</si>
  <si>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</si>
  <si>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</si>
  <si>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</si>
  <si>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</si>
  <si>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</si>
  <si>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</si>
  <si>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</si>
  <si>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</si>
  <si>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</si>
  <si>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</si>
  <si>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</si>
  <si>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</si>
  <si>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</si>
  <si>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</si>
  <si>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</si>
  <si>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</si>
  <si>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</si>
  <si>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</si>
  <si>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</si>
  <si>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</si>
  <si>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</si>
  <si>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</si>
  <si>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</si>
  <si>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</si>
  <si>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</si>
  <si>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</si>
  <si>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</si>
  <si>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</si>
  <si>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</si>
  <si>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</si>
  <si>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</si>
  <si>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</si>
  <si>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</si>
  <si>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</si>
  <si>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</si>
  <si>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</si>
  <si>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</si>
  <si>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</si>
  <si>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</si>
  <si>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</si>
  <si>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</si>
  <si>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</si>
  <si>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</si>
  <si>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</si>
  <si>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</si>
  <si>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</si>
  <si>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</si>
  <si>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</si>
  <si>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</si>
  <si>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</si>
  <si>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</si>
  <si>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</si>
  <si>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</si>
  <si>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</si>
  <si>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</si>
  <si>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</si>
  <si>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</si>
  <si>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</si>
  <si>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</si>
  <si>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</si>
  <si>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</si>
  <si>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</si>
  <si>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</si>
  <si>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</si>
  <si>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</si>
  <si>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</si>
  <si>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</si>
  <si>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</si>
  <si>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</si>
  <si>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</si>
  <si>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</si>
  <si>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</si>
  <si>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</si>
  <si>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</si>
  <si>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</si>
  <si>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</si>
  <si>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</si>
  <si>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</si>
  <si>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</si>
  <si>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</si>
  <si>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</si>
  <si>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</si>
  <si>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</si>
  <si>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</si>
  <si>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</si>
  <si>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</si>
  <si>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</si>
  <si>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</si>
  <si>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</si>
  <si>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</si>
  <si>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</si>
  <si>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</si>
  <si>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</si>
  <si>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</si>
  <si>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</si>
  <si>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</si>
  <si>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</si>
  <si>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</si>
  <si>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</si>
  <si>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</si>
  <si>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</si>
  <si>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</si>
  <si>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</si>
  <si>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</si>
  <si>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</si>
  <si>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</si>
  <si>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</si>
  <si>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</si>
  <si>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</si>
  <si>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</si>
  <si>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</si>
  <si>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</si>
  <si>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</si>
  <si>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</si>
  <si>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</si>
  <si>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</si>
  <si>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</si>
  <si>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</si>
  <si>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</si>
  <si>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</si>
  <si>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</si>
  <si>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</si>
  <si>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</si>
  <si>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</si>
  <si>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</si>
  <si>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</si>
  <si>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</si>
  <si>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</si>
  <si>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</si>
  <si>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</si>
  <si>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</si>
  <si>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</si>
  <si>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</si>
  <si>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</si>
  <si>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</si>
  <si>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</si>
  <si>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</si>
  <si>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</si>
  <si>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</si>
  <si>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</si>
  <si>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</si>
  <si>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</si>
  <si>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</si>
  <si>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</si>
  <si>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</si>
  <si>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</si>
  <si>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</si>
  <si>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</si>
  <si>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</si>
  <si>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</si>
  <si>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</si>
  <si>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</si>
  <si>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</si>
  <si>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</si>
  <si>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</si>
  <si>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</si>
  <si>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</si>
  <si>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</si>
  <si>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</si>
  <si>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</si>
  <si>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</si>
  <si>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</si>
  <si>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</si>
  <si>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</si>
  <si>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</si>
  <si>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</si>
  <si>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</si>
  <si>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</si>
  <si>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</si>
  <si>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</si>
  <si>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</si>
  <si>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</si>
  <si>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</si>
  <si>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</si>
  <si>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</si>
  <si>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</si>
  <si>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</si>
  <si>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</si>
  <si>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</si>
  <si>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</si>
  <si>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</si>
  <si>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</si>
  <si>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</si>
  <si>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</si>
  <si>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</si>
  <si>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</si>
  <si>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</si>
  <si>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</si>
  <si>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</si>
  <si>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</si>
  <si>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</si>
  <si>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</si>
  <si>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</si>
  <si>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</si>
  <si>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</si>
  <si>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</si>
  <si>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</si>
  <si>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</si>
  <si>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</si>
  <si>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</si>
  <si>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</si>
  <si>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</si>
  <si>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</si>
  <si>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</si>
  <si>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</si>
  <si>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</si>
  <si>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</si>
  <si>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</si>
  <si>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</si>
  <si>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</si>
  <si>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</si>
  <si>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</si>
  <si>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</si>
  <si>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</si>
  <si>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</si>
  <si>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</si>
  <si>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</si>
  <si>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</si>
  <si>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</si>
  <si>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</si>
  <si>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</si>
  <si>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</si>
  <si>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</si>
  <si>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</si>
  <si>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</si>
  <si>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</si>
  <si>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</si>
  <si>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</si>
  <si>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</si>
  <si>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</si>
  <si>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</si>
  <si>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</si>
  <si>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</si>
  <si>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</si>
  <si>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</si>
  <si>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</si>
  <si>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</si>
  <si>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</si>
  <si>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</si>
  <si>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</si>
  <si>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</si>
  <si>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</si>
  <si>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</si>
  <si>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</si>
  <si>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</si>
  <si>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</si>
  <si>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</si>
  <si>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</si>
  <si>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</si>
  <si>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</si>
  <si>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</si>
  <si>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</si>
  <si>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</si>
  <si>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</si>
  <si>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</si>
  <si>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</si>
  <si>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</si>
  <si>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</si>
  <si>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</si>
  <si>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</si>
  <si>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</si>
  <si>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</si>
  <si>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</si>
  <si>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</si>
  <si>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</si>
  <si>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</si>
  <si>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</si>
  <si>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</si>
  <si>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</si>
  <si>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</si>
  <si>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</si>
  <si>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</si>
  <si>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</si>
  <si>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</si>
  <si>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</si>
  <si>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</si>
  <si>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</si>
  <si>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</si>
  <si>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</si>
  <si>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</si>
  <si>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</si>
  <si>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</si>
  <si>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</si>
  <si>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</si>
  <si>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</si>
  <si>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</si>
  <si>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</si>
  <si>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</si>
  <si>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</si>
  <si>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</si>
  <si>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</si>
  <si>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</si>
  <si>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</si>
  <si>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</si>
  <si>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</si>
  <si>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</si>
  <si>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</si>
  <si>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</si>
  <si>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</si>
  <si>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</si>
  <si>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</si>
  <si>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</si>
  <si>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</si>
  <si>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</si>
  <si>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</si>
  <si>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</si>
  <si>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</si>
  <si>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</si>
  <si>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</si>
  <si>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</si>
  <si>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</si>
  <si>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</si>
  <si>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</si>
  <si>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</si>
  <si>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</si>
  <si>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</si>
  <si>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</si>
  <si>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</si>
  <si>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</si>
  <si>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</si>
  <si>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</si>
  <si>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</si>
  <si>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</si>
  <si>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</si>
  <si>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</si>
  <si>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</si>
  <si>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</si>
  <si>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</si>
  <si>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</si>
  <si>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</si>
  <si>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</si>
  <si>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</si>
  <si>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</si>
  <si>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</si>
  <si>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</si>
  <si>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</si>
  <si>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</si>
  <si>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</si>
  <si>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</si>
  <si>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</si>
  <si>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</si>
  <si>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</si>
  <si>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</si>
  <si>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</si>
  <si>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</si>
  <si>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</si>
  <si>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</si>
  <si>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</si>
  <si>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</si>
  <si>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</si>
  <si>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</si>
  <si>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</si>
  <si>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</si>
  <si>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</si>
  <si>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</si>
  <si>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</si>
  <si>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</si>
  <si>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</si>
  <si>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</si>
  <si>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</si>
  <si>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</si>
  <si>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</si>
  <si>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</si>
  <si>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</si>
  <si>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</si>
  <si>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</si>
  <si>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</si>
  <si>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</si>
  <si>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</si>
  <si>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</si>
  <si>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</si>
  <si>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</si>
  <si>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</si>
  <si>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</si>
  <si>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</si>
  <si>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</si>
  <si>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</si>
  <si>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</si>
  <si>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</si>
  <si>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</si>
  <si>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</si>
  <si>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</si>
  <si>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</si>
  <si>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</si>
  <si>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</si>
  <si>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</si>
  <si>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</si>
  <si>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</si>
  <si>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</si>
  <si>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</si>
  <si>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</si>
  <si>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</si>
  <si>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</si>
  <si>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</si>
  <si>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</si>
  <si>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</si>
  <si>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</si>
  <si>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</si>
  <si>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</si>
  <si>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</si>
  <si>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</si>
  <si>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</si>
  <si>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</si>
  <si>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</si>
  <si>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</si>
  <si>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</si>
  <si>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</si>
  <si>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</si>
  <si>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</si>
  <si>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</si>
  <si>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</si>
  <si>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</si>
  <si>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</si>
  <si>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</si>
  <si>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</si>
  <si>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</si>
  <si>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</si>
  <si>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</si>
  <si>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</si>
  <si>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</si>
  <si>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</si>
  <si>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</si>
  <si>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</si>
  <si>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</si>
  <si>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</si>
  <si>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</si>
  <si>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</si>
  <si>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</si>
  <si>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</si>
  <si>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</si>
  <si>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</si>
  <si>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</si>
  <si>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</si>
  <si>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</si>
  <si>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</si>
  <si>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</si>
  <si>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</si>
  <si>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</si>
  <si>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</si>
  <si>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</si>
  <si>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</si>
  <si>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</si>
  <si>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</si>
  <si>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</si>
  <si>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</si>
  <si>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</si>
  <si>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</si>
  <si>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</si>
  <si>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</si>
  <si>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</si>
  <si>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</si>
  <si>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</si>
  <si>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</si>
  <si>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</si>
  <si>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</si>
  <si>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</si>
  <si>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</si>
  <si>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</si>
  <si>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</si>
  <si>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</si>
  <si>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</si>
  <si>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</si>
  <si>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</si>
  <si>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</si>
  <si>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</si>
  <si>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</si>
  <si>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</si>
  <si>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</si>
  <si>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</si>
  <si>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</si>
  <si>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</si>
  <si>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</si>
  <si>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</si>
  <si>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</si>
  <si>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</si>
  <si>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</si>
  <si>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</si>
  <si>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</si>
  <si>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</si>
  <si>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</si>
  <si>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</si>
  <si>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</si>
  <si>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</si>
  <si>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</si>
  <si>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</si>
  <si>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</si>
  <si>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</si>
  <si>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</si>
  <si>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</si>
  <si>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</si>
  <si>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</si>
  <si>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</si>
  <si>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</si>
  <si>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</si>
  <si>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</si>
  <si>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</si>
  <si>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</si>
  <si>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</si>
  <si>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</si>
  <si>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</si>
  <si>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</si>
  <si>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</si>
  <si>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</si>
  <si>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</si>
  <si>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</si>
  <si>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</si>
  <si>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</si>
  <si>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</si>
  <si>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</si>
  <si>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</si>
  <si>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</si>
  <si>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</si>
  <si>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</si>
  <si>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</si>
  <si>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</si>
  <si>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</si>
  <si>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</si>
  <si>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</si>
  <si>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</si>
  <si>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</si>
  <si>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</si>
  <si>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</si>
  <si>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</si>
  <si>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</si>
  <si>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</si>
  <si>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</si>
  <si>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</si>
  <si>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</si>
  <si>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</si>
  <si>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</si>
  <si>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</si>
  <si>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</si>
  <si>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</si>
  <si>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</si>
  <si>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</si>
  <si>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</si>
  <si>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</si>
  <si>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</si>
  <si>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</si>
  <si>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</si>
  <si>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</si>
  <si>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</si>
  <si>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</si>
  <si>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</si>
  <si>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</si>
  <si>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</si>
  <si>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</si>
  <si>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</si>
  <si>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</si>
  <si>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</si>
  <si>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</si>
  <si>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</si>
  <si>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</si>
  <si>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</si>
  <si>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</si>
  <si>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</si>
  <si>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</si>
  <si>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</si>
  <si>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</si>
  <si>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</si>
  <si>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</si>
  <si>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</si>
  <si>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</si>
  <si>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</si>
  <si>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</si>
  <si>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</si>
  <si>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</si>
  <si>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</si>
  <si>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</si>
  <si>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</si>
  <si>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</si>
  <si>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</si>
  <si>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</si>
  <si>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</si>
  <si>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</si>
  <si>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</si>
  <si>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</si>
  <si>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</si>
  <si>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</si>
  <si>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</si>
  <si>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</si>
  <si>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</si>
  <si>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</si>
  <si>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</si>
  <si>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</si>
  <si>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</si>
  <si>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</si>
  <si>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</si>
  <si>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</si>
  <si>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</si>
  <si>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</si>
  <si>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</si>
  <si>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</si>
  <si>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</si>
  <si>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</si>
  <si>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</si>
  <si>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</si>
  <si>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</si>
  <si>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</si>
  <si>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</si>
  <si>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</si>
  <si>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</si>
  <si>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</si>
  <si>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</si>
  <si>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</si>
  <si>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</si>
  <si>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</si>
  <si>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</si>
  <si>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</si>
  <si>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</si>
  <si>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</si>
  <si>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</si>
  <si>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</si>
  <si>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</si>
  <si>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</si>
  <si>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</si>
  <si>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</si>
  <si>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</si>
  <si>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</si>
  <si>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</si>
  <si>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</si>
  <si>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</si>
  <si>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</si>
  <si>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</si>
  <si>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</si>
  <si>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</si>
  <si>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</si>
  <si>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</si>
  <si>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</si>
  <si>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</si>
  <si>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</si>
  <si>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</si>
  <si>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</si>
  <si>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</si>
  <si>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</si>
  <si>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</si>
  <si>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</si>
  <si>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</si>
  <si>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</si>
  <si>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</si>
  <si>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</si>
  <si>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</si>
  <si>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</si>
  <si>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</si>
  <si>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</si>
  <si>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</si>
  <si>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</si>
  <si>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</si>
  <si>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</si>
  <si>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</si>
  <si>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</si>
  <si>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</si>
  <si>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</si>
  <si>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</si>
  <si>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</si>
  <si>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</si>
  <si>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</si>
  <si>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</si>
  <si>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</si>
  <si>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</si>
  <si>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</si>
  <si>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</si>
  <si>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</si>
  <si>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</si>
  <si>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</si>
  <si>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</si>
  <si>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</si>
  <si>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</si>
  <si>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</si>
  <si>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</si>
  <si>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</si>
  <si>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</si>
  <si>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</si>
  <si>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</si>
  <si>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</si>
  <si>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</si>
  <si>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</si>
  <si>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</si>
  <si>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</si>
  <si>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</si>
  <si>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</si>
  <si>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</si>
  <si>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</si>
  <si>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</si>
  <si>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</si>
  <si>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</si>
  <si>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</si>
  <si>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</si>
  <si>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</si>
  <si>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</si>
  <si>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</si>
  <si>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</si>
  <si>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</si>
  <si>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</si>
  <si>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</si>
  <si>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</si>
  <si>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</si>
  <si>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</si>
  <si>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</si>
  <si>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</si>
  <si>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</si>
  <si>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</si>
  <si>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</si>
  <si>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</si>
  <si>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</si>
  <si>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</si>
  <si>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</si>
  <si>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</si>
  <si>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</si>
  <si>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</si>
  <si>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</si>
  <si>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</si>
  <si>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</si>
  <si>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</si>
  <si>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</si>
  <si>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</si>
  <si>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</si>
  <si>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</si>
  <si>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</si>
  <si>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</si>
  <si>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</si>
  <si>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</si>
  <si>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</si>
  <si>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</si>
  <si>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</si>
  <si>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</si>
  <si>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</si>
  <si>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</si>
  <si>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</si>
  <si>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</si>
  <si>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</si>
  <si>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</si>
  <si>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</si>
  <si>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</si>
  <si>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</si>
  <si>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</si>
  <si>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</si>
  <si>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</si>
  <si>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</si>
  <si>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</si>
  <si>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</si>
  <si>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</si>
  <si>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</si>
  <si>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</si>
  <si>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</si>
  <si>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</si>
  <si>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</si>
  <si>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</si>
  <si>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</si>
  <si>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</si>
  <si>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</si>
  <si>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</si>
  <si>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</si>
  <si>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</si>
  <si>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</si>
  <si>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</si>
  <si>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</si>
  <si>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</si>
  <si>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</si>
  <si>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</si>
  <si>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</si>
  <si>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</si>
  <si>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</si>
  <si>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</si>
  <si>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</si>
  <si>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</si>
  <si>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</si>
  <si>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</si>
  <si>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</si>
  <si>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</si>
  <si>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</si>
  <si>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</si>
  <si>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</si>
  <si>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</si>
  <si>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</si>
  <si>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</si>
  <si>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</si>
  <si>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</si>
  <si>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</si>
  <si>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</si>
  <si>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</si>
  <si>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</si>
  <si>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</si>
  <si>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</si>
  <si>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</si>
  <si>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</si>
  <si>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</si>
  <si>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</si>
  <si>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</si>
  <si>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</si>
  <si>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</si>
  <si>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</si>
  <si>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</si>
  <si>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</si>
  <si>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</si>
  <si>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</si>
  <si>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</si>
  <si>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</si>
  <si>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</si>
  <si>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</si>
  <si>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</si>
  <si>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</si>
  <si>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</si>
  <si>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</si>
  <si>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</si>
  <si>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</si>
  <si>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</si>
  <si>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</si>
  <si>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</si>
  <si>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</si>
  <si>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</si>
  <si>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</si>
  <si>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</si>
  <si>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</si>
  <si>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</si>
  <si>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</si>
  <si>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</si>
  <si>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</si>
  <si>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</si>
  <si>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</si>
  <si>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</si>
  <si>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</si>
  <si>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</si>
  <si>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</si>
  <si>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</si>
  <si>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</si>
  <si>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</si>
  <si>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</si>
  <si>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</si>
  <si>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</si>
  <si>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</si>
  <si>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</si>
  <si>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</si>
  <si>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</si>
  <si>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</si>
  <si>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</si>
  <si>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</si>
  <si>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</si>
  <si>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</si>
  <si>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</si>
  <si>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</si>
  <si>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</si>
  <si>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</si>
  <si>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</si>
  <si>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</si>
  <si>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</si>
  <si>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</si>
  <si>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</si>
  <si>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</si>
  <si>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</si>
  <si>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</si>
  <si>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</si>
  <si>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</si>
  <si>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</si>
  <si>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</si>
  <si>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</si>
  <si>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</si>
  <si>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</si>
  <si>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</si>
  <si>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</si>
  <si>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</si>
  <si>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</si>
  <si>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</si>
  <si>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</si>
  <si>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</si>
  <si>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</si>
  <si>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</si>
  <si>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</si>
  <si>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</si>
  <si>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</si>
  <si>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</si>
  <si>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</si>
  <si>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</si>
  <si>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</si>
  <si>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</si>
  <si>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</si>
  <si>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</si>
  <si>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</si>
  <si>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</si>
  <si>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</si>
  <si>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</si>
  <si>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</si>
  <si>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</si>
  <si>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</si>
  <si>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</si>
  <si>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</si>
  <si>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</si>
  <si>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</si>
  <si>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</si>
  <si>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</si>
  <si>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</si>
  <si>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</si>
  <si>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</si>
  <si>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</si>
  <si>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</si>
  <si>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</si>
  <si>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</si>
  <si>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</si>
  <si>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</si>
  <si>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</si>
  <si>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</si>
  <si>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</si>
  <si>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</si>
  <si>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</si>
  <si>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</si>
  <si>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</si>
  <si>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</si>
  <si>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</si>
  <si>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</si>
  <si>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</si>
  <si>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</si>
  <si>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</si>
  <si>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</si>
  <si>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</si>
  <si>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</si>
  <si>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</si>
  <si>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</si>
  <si>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</si>
  <si>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</si>
  <si>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</si>
  <si>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</si>
  <si>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</si>
  <si>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</si>
  <si>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</si>
  <si>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</si>
  <si>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</si>
  <si>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</si>
  <si>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</si>
  <si>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</si>
  <si>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</si>
  <si>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</si>
  <si>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</si>
  <si>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</si>
  <si>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</si>
  <si>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</si>
  <si>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</si>
  <si>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</si>
  <si>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</si>
  <si>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</si>
  <si>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</si>
  <si>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</si>
  <si>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</si>
  <si>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</si>
  <si>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</si>
  <si>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</si>
  <si>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</si>
  <si>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</si>
  <si>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</si>
  <si>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</si>
  <si>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</si>
  <si>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</si>
  <si>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</si>
  <si>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</si>
  <si>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</si>
  <si>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</si>
  <si>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</si>
  <si>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</si>
  <si>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</si>
  <si>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</si>
  <si>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</si>
  <si>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</si>
  <si>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</si>
  <si>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</si>
  <si>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</si>
  <si>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</si>
  <si>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</si>
  <si>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</si>
  <si>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</si>
  <si>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</si>
  <si>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</si>
  <si>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</si>
  <si>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</si>
  <si>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</si>
  <si>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</si>
  <si>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</si>
  <si>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</si>
  <si>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</si>
  <si>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</si>
  <si>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</si>
  <si>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</si>
  <si>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</si>
  <si>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</si>
  <si>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</si>
  <si>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</si>
  <si>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</si>
  <si>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</si>
  <si>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</si>
  <si>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</si>
  <si>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</si>
  <si>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</si>
  <si>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</si>
  <si>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</si>
  <si>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</si>
  <si>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</si>
  <si>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</si>
  <si>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</si>
  <si>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</si>
  <si>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</si>
  <si>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</si>
  <si>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</si>
  <si>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</si>
  <si>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</si>
  <si>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</si>
  <si>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</si>
  <si>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</si>
  <si>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</si>
  <si>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</si>
  <si>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</si>
  <si>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</si>
  <si>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</si>
  <si>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</si>
  <si>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</si>
  <si>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</si>
  <si>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</si>
  <si>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</si>
  <si>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</si>
  <si>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</si>
  <si>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</si>
  <si>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</si>
  <si>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</si>
  <si>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</si>
  <si>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</si>
  <si>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</si>
  <si>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</si>
  <si>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</si>
  <si>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</si>
  <si>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</si>
  <si>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</si>
  <si>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</si>
  <si>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</si>
  <si>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</si>
  <si>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</si>
  <si>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</si>
  <si>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</si>
  <si>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</si>
  <si>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</si>
  <si>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</si>
  <si>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</si>
  <si>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</si>
  <si>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</si>
  <si>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</si>
  <si>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</si>
  <si>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</si>
  <si>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</si>
  <si>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</si>
  <si>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</si>
  <si>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</si>
  <si>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</si>
  <si>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</si>
  <si>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</si>
  <si>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</si>
  <si>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</si>
  <si>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</si>
  <si>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</si>
  <si>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</si>
  <si>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</si>
  <si>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</si>
  <si>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</si>
  <si>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</si>
  <si>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</si>
  <si>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</si>
  <si>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</si>
  <si>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</si>
  <si>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</si>
  <si>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</si>
  <si>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</si>
  <si>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</si>
  <si>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</si>
  <si>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</si>
  <si>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</si>
  <si>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</si>
  <si>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</si>
  <si>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</si>
  <si>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</si>
  <si>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</si>
  <si>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</si>
  <si>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</si>
  <si>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</si>
  <si>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</si>
  <si>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</si>
  <si>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</si>
  <si>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</si>
  <si>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</si>
  <si>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</si>
  <si>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</si>
  <si>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</si>
  <si>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</si>
  <si>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</si>
  <si>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</si>
  <si>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</si>
  <si>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</si>
  <si>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</si>
  <si>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</si>
  <si>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</si>
  <si>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</si>
  <si>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</si>
  <si>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</si>
  <si>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</si>
  <si>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</si>
  <si>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</si>
  <si>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</si>
  <si>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</si>
  <si>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</si>
  <si>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</si>
  <si>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</si>
  <si>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</si>
  <si>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</si>
  <si>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</si>
  <si>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</si>
  <si>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</si>
  <si>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</si>
  <si>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</si>
  <si>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</si>
  <si>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</si>
  <si>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</si>
  <si>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</si>
  <si>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</si>
  <si>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</si>
  <si>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</si>
  <si>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</si>
  <si>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</si>
  <si>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</si>
  <si>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</si>
  <si>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</si>
  <si>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</si>
  <si>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</si>
  <si>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</si>
  <si>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</si>
  <si>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</si>
  <si>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</si>
  <si>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</si>
  <si>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</si>
  <si>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</si>
  <si>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</si>
  <si>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</si>
  <si>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</si>
  <si>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</si>
  <si>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</si>
  <si>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</si>
  <si>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</si>
  <si>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</si>
  <si>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</si>
  <si>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</si>
  <si>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</si>
  <si>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</si>
  <si>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</si>
  <si>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</si>
  <si>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</si>
  <si>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</si>
  <si>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</si>
  <si>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</si>
  <si>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</si>
  <si>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</si>
  <si>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</si>
  <si>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</si>
  <si>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</si>
  <si>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</si>
  <si>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</si>
  <si>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</si>
  <si>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</si>
  <si>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</si>
  <si>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</si>
  <si>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</si>
  <si>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</si>
  <si>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</si>
  <si>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</si>
  <si>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</si>
  <si>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</si>
  <si>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</si>
  <si>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</si>
  <si>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</si>
  <si>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</si>
  <si>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</si>
  <si>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</si>
  <si>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</si>
  <si>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</si>
  <si>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</si>
  <si>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</si>
  <si>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</si>
  <si>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</si>
  <si>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</si>
  <si>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</si>
  <si>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</si>
  <si>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</si>
  <si>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</si>
  <si>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</si>
  <si>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</si>
  <si>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</si>
  <si>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</si>
  <si>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</si>
  <si>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</si>
  <si>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</si>
  <si>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</si>
  <si>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</si>
  <si>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</si>
  <si>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</si>
  <si>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</si>
  <si>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</si>
  <si>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</si>
  <si>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</si>
  <si>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</si>
  <si>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</si>
  <si>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</si>
  <si>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</si>
  <si>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</si>
  <si>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</si>
  <si>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</si>
  <si>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</si>
  <si>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</si>
  <si>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</si>
  <si>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</si>
  <si>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</si>
  <si>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</si>
  <si>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</si>
  <si>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</si>
  <si>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</si>
  <si>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</si>
  <si>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</si>
  <si>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</si>
  <si>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</si>
  <si>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</si>
  <si>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</si>
  <si>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</si>
  <si>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</si>
  <si>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</si>
  <si>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</si>
  <si>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</si>
  <si>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</si>
  <si>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</si>
  <si>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</si>
  <si>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</si>
  <si>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</si>
  <si>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</si>
  <si>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</si>
  <si>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</si>
  <si>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</si>
  <si>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</si>
  <si>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</si>
  <si>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</si>
  <si>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</si>
  <si>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</si>
  <si>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</si>
  <si>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</si>
  <si>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</si>
  <si>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</si>
  <si>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</si>
  <si>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</si>
  <si>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</si>
  <si>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</si>
  <si>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</si>
  <si>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</si>
  <si>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</si>
  <si>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</si>
  <si>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</si>
  <si>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</si>
  <si>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</si>
  <si>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</si>
  <si>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</si>
  <si>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</si>
  <si>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</si>
  <si>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</si>
  <si>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</si>
  <si>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</si>
  <si>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</si>
  <si>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</si>
  <si>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</si>
  <si>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</si>
  <si>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</si>
  <si>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</si>
  <si>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</si>
  <si>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</si>
  <si>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</si>
  <si>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</si>
  <si>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</si>
  <si>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</si>
  <si>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</si>
  <si>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</si>
  <si>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</si>
  <si>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</si>
  <si>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</si>
  <si>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</si>
  <si>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</si>
  <si>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</si>
  <si>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</si>
  <si>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</si>
  <si>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</si>
  <si>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</si>
  <si>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</si>
  <si>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</si>
  <si>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</si>
  <si>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</si>
  <si>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</si>
  <si>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</si>
  <si>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</si>
  <si>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</si>
  <si>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</si>
  <si>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</si>
  <si>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</si>
  <si>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</si>
  <si>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</si>
  <si>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</si>
  <si>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</si>
  <si>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</si>
  <si>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</si>
  <si>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</si>
  <si>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</si>
  <si>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</si>
  <si>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</si>
  <si>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</si>
  <si>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</si>
  <si>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</si>
  <si>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</si>
  <si>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</si>
  <si>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</si>
  <si>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</si>
  <si>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</si>
  <si>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</si>
  <si>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</si>
  <si>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</si>
  <si>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</si>
  <si>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</si>
  <si>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</si>
  <si>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</si>
  <si>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</si>
  <si>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</si>
  <si>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</si>
  <si>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</si>
  <si>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</si>
  <si>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</si>
  <si>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</si>
  <si>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</si>
  <si>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</si>
  <si>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</si>
  <si>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</si>
  <si>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</si>
  <si>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</si>
  <si>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</si>
  <si>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</si>
  <si>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</si>
  <si>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</si>
  <si>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</si>
  <si>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</si>
  <si>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</si>
  <si>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</si>
  <si>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</si>
  <si>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</si>
  <si>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</si>
  <si>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</si>
  <si>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</si>
  <si>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</si>
  <si>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</si>
  <si>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</si>
  <si>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</si>
  <si>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</si>
  <si>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</si>
  <si>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</si>
  <si>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</si>
  <si>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</si>
  <si>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</si>
  <si>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</si>
  <si>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</si>
  <si>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</si>
  <si>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</si>
  <si>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</si>
  <si>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</si>
  <si>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</si>
  <si>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</si>
  <si>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</si>
  <si>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</si>
  <si>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</si>
  <si>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</si>
  <si>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</si>
  <si>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</si>
  <si>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</si>
  <si>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</si>
  <si>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</si>
  <si>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</si>
  <si>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</si>
  <si>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</si>
  <si>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</si>
  <si>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</si>
  <si>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</si>
  <si>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</si>
  <si>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</si>
  <si>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</si>
  <si>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</si>
  <si>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</si>
  <si>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</si>
  <si>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</si>
  <si>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</si>
  <si>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</si>
  <si>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</si>
  <si>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</si>
  <si>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</si>
  <si>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</si>
  <si>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</si>
  <si>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</si>
  <si>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</si>
  <si>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</si>
  <si>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</si>
  <si>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</si>
  <si>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</si>
  <si>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</si>
  <si>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</si>
  <si>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</si>
  <si>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</si>
  <si>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</si>
  <si>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</si>
  <si>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</si>
  <si>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</si>
  <si>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</si>
  <si>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</si>
  <si>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</si>
  <si>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</si>
  <si>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</si>
  <si>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</si>
  <si>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</si>
  <si>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</si>
  <si>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</si>
  <si>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</si>
  <si>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</si>
  <si>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</si>
  <si>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</si>
  <si>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</si>
  <si>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</si>
  <si>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</si>
  <si>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</si>
  <si>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</si>
  <si>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</si>
  <si>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</si>
  <si>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</si>
  <si>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</si>
  <si>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</si>
  <si>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</si>
  <si>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</si>
  <si>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</si>
  <si>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</si>
  <si>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</si>
  <si>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</si>
  <si>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</si>
  <si>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</si>
  <si>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</si>
  <si>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</si>
  <si>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</si>
  <si>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</si>
  <si>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</si>
  <si>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</si>
  <si>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</si>
  <si>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</si>
  <si>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</si>
  <si>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</si>
  <si>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</si>
  <si>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</si>
  <si>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</si>
  <si>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</si>
  <si>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</si>
  <si>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</si>
  <si>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</si>
  <si>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</si>
  <si>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</si>
  <si>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</si>
  <si>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</si>
  <si>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</si>
  <si>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</si>
  <si>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</si>
  <si>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</si>
  <si>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</si>
  <si>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</si>
  <si>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</si>
  <si>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</si>
  <si>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</si>
  <si>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</si>
  <si>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</si>
  <si>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</si>
  <si>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</si>
  <si>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</si>
  <si>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</si>
  <si>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</si>
  <si>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</si>
  <si>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</si>
  <si>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</si>
  <si>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</si>
  <si>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</si>
  <si>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</si>
  <si>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</si>
  <si>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</si>
  <si>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</si>
  <si>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</si>
  <si>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</si>
  <si>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</si>
  <si>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</si>
  <si>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</si>
  <si>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</si>
  <si>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</si>
  <si>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</si>
  <si>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</si>
  <si>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</si>
  <si>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</si>
  <si>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</si>
  <si>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</si>
  <si>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</si>
  <si>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</si>
  <si>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</si>
  <si>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</si>
  <si>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</si>
  <si>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</si>
  <si>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</si>
  <si>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</si>
  <si>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</si>
  <si>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</si>
  <si>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</si>
  <si>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</si>
  <si>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</si>
  <si>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</si>
  <si>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</si>
  <si>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</si>
  <si>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</si>
  <si>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</si>
  <si>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</si>
  <si>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</si>
  <si>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</si>
  <si>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</si>
  <si>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</si>
  <si>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</si>
  <si>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</si>
  <si>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</si>
  <si>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</si>
  <si>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</si>
  <si>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</si>
  <si>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</si>
  <si>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</si>
  <si>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</si>
  <si>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</si>
  <si>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</si>
  <si>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</si>
  <si>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</si>
  <si>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</si>
  <si>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</si>
  <si>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</si>
  <si>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</si>
  <si>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</si>
  <si>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</si>
  <si>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</si>
  <si>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</si>
  <si>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</si>
  <si>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</si>
  <si>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</si>
  <si>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</si>
  <si>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</si>
  <si>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</si>
  <si>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</si>
  <si>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</si>
  <si>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</si>
  <si>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</si>
  <si>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</si>
  <si>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</si>
  <si>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</si>
  <si>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</si>
  <si>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</si>
  <si>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</si>
  <si>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</si>
  <si>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</si>
  <si>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</si>
  <si>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</si>
  <si>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</si>
  <si>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</si>
  <si>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</si>
  <si>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</si>
  <si>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</si>
  <si>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</si>
  <si>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</si>
  <si>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</si>
  <si>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</si>
  <si>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</si>
  <si>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</si>
  <si>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</si>
  <si>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</si>
  <si>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</si>
  <si>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</si>
  <si>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</si>
  <si>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</si>
  <si>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</si>
  <si>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</si>
  <si>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</si>
  <si>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</si>
  <si>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</si>
  <si>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</si>
  <si>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</si>
  <si>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</si>
  <si>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</si>
  <si>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</si>
  <si>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</si>
  <si>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</si>
  <si>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</si>
  <si>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</si>
  <si>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</si>
  <si>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</si>
  <si>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</si>
  <si>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</si>
  <si>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</si>
  <si>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</si>
  <si>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</si>
  <si>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</si>
  <si>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</si>
  <si>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</si>
  <si>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</si>
  <si>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</si>
  <si>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</si>
  <si>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</si>
  <si>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</si>
  <si>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</si>
  <si>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</si>
  <si>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</si>
  <si>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</si>
  <si>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</si>
  <si>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</si>
  <si>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</si>
  <si>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</si>
  <si>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</si>
  <si>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</si>
  <si>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</si>
  <si>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</si>
  <si>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</si>
  <si>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</si>
  <si>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</si>
  <si>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</si>
  <si>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</si>
  <si>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</si>
  <si>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</si>
  <si>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</si>
  <si>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</si>
  <si>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</si>
  <si>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</si>
  <si>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</si>
  <si>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</si>
  <si>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</si>
  <si>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</si>
  <si>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</si>
  <si>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</si>
  <si>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</si>
  <si>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</si>
  <si>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</si>
  <si>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</si>
  <si>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</si>
  <si>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</si>
  <si>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</si>
  <si>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</si>
  <si>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</si>
  <si>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</si>
  <si>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</si>
  <si>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</si>
  <si>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</si>
  <si>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</si>
  <si>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</si>
  <si>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</si>
  <si>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</si>
  <si>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</si>
  <si>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</si>
  <si>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</si>
  <si>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</si>
  <si>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</si>
  <si>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</si>
  <si>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</si>
  <si>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</si>
  <si>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</si>
  <si>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</si>
  <si>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</si>
  <si>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</si>
  <si>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</si>
  <si>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</si>
  <si>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</si>
  <si>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</si>
  <si>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</si>
  <si>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</si>
  <si>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</si>
  <si>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</si>
  <si>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</si>
  <si>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</si>
  <si>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</si>
  <si>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</si>
  <si>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</si>
  <si>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</si>
  <si>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</si>
  <si>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</si>
  <si>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</si>
  <si>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</si>
  <si>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</si>
  <si>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</si>
  <si>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</si>
  <si>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</si>
  <si>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</si>
  <si>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</si>
  <si>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</si>
  <si>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</si>
  <si>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</si>
  <si>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</si>
  <si>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</si>
  <si>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</si>
  <si>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</si>
  <si>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</si>
  <si>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</si>
  <si>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</si>
  <si>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</si>
  <si>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</si>
  <si>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</si>
  <si>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</si>
  <si>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</si>
  <si>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</si>
  <si>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</si>
  <si>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</si>
  <si>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</si>
  <si>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</si>
  <si>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</si>
  <si>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</si>
  <si>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</si>
  <si>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</si>
  <si>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</si>
  <si>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</si>
  <si>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</si>
  <si>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</si>
  <si>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</si>
  <si>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</si>
  <si>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</si>
  <si>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</si>
  <si>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</si>
  <si>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</si>
  <si>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</si>
  <si>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</si>
  <si>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</si>
  <si>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</si>
  <si>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</si>
  <si>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</si>
  <si>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</si>
  <si>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</si>
  <si>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</si>
  <si>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</si>
  <si>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</si>
  <si>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</si>
  <si>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</si>
  <si>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</si>
  <si>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</si>
  <si>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</si>
  <si>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</si>
  <si>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</si>
  <si>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</si>
  <si>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</si>
  <si>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</si>
  <si>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</si>
  <si>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</si>
  <si>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</si>
  <si>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</si>
  <si>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</si>
  <si>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</si>
  <si>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</si>
  <si>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</si>
  <si>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</si>
  <si>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</si>
  <si>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</si>
  <si>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</si>
  <si>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</si>
  <si>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</si>
  <si>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</si>
  <si>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</si>
  <si>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</si>
  <si>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</si>
  <si>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</si>
  <si>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</si>
  <si>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</si>
  <si>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</si>
  <si>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</si>
  <si>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</si>
  <si>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</si>
  <si>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</si>
  <si>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</si>
  <si>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</si>
  <si>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</si>
  <si>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</si>
  <si>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</si>
  <si>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</si>
  <si>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</si>
  <si>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</si>
  <si>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</si>
  <si>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</si>
  <si>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</si>
  <si>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</si>
  <si>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</si>
  <si>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</si>
  <si>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</si>
  <si>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</si>
  <si>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</si>
  <si>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</si>
  <si>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</si>
  <si>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</si>
  <si>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</si>
  <si>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</si>
  <si>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</si>
  <si>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</si>
  <si>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</si>
  <si>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</si>
  <si>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</si>
  <si>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</si>
  <si>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</si>
  <si>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</si>
  <si>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</si>
  <si>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</si>
  <si>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</si>
  <si>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</si>
  <si>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</si>
  <si>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</si>
  <si>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</si>
  <si>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</si>
  <si>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</si>
  <si>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</si>
  <si>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</si>
  <si>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</si>
  <si>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</si>
  <si>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</si>
  <si>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</si>
  <si>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</si>
  <si>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</si>
  <si>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</si>
  <si>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</si>
  <si>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</si>
  <si>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</si>
  <si>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</si>
  <si>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</si>
  <si>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</si>
  <si>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</si>
  <si>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</si>
  <si>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</si>
  <si>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</si>
  <si>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</si>
  <si>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</si>
  <si>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</si>
  <si>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</si>
  <si>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</si>
  <si>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</si>
  <si>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</si>
  <si>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</si>
  <si>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</si>
  <si>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</si>
  <si>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</si>
  <si>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</si>
  <si>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</si>
  <si>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</si>
  <si>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</si>
  <si>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</si>
  <si>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</si>
  <si>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</si>
  <si>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</si>
  <si>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</si>
  <si>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</si>
  <si>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</si>
  <si>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</si>
  <si>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</si>
  <si>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</si>
  <si>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</si>
  <si>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</si>
  <si>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</si>
  <si>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</si>
  <si>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</si>
  <si>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</si>
  <si>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</si>
  <si>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</si>
  <si>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</si>
  <si>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</si>
  <si>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</si>
  <si>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</si>
  <si>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</si>
  <si>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</si>
  <si>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</si>
  <si>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</si>
  <si>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</si>
  <si>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</si>
  <si>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</si>
  <si>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</si>
  <si>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</si>
  <si>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</si>
  <si>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</si>
  <si>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</si>
  <si>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</si>
  <si>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</si>
  <si>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</si>
  <si>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</si>
  <si>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</si>
  <si>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</si>
  <si>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</si>
  <si>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</si>
  <si>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</si>
  <si>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</si>
  <si>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</si>
  <si>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</si>
  <si>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</si>
  <si>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</si>
  <si>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</si>
  <si>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</si>
  <si>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</si>
  <si>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</si>
  <si>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</si>
  <si>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</si>
  <si>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</si>
  <si>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</si>
  <si>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</si>
  <si>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</si>
  <si>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</si>
  <si>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</si>
  <si>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</si>
  <si>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</si>
  <si>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</si>
  <si>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</si>
  <si>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</si>
  <si>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</si>
  <si>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</si>
  <si>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</si>
  <si>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</si>
  <si>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</si>
  <si>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</si>
  <si>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</si>
  <si>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</si>
  <si>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</si>
  <si>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</si>
  <si>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</si>
  <si>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</si>
  <si>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</si>
  <si>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</si>
  <si>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</si>
  <si>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</si>
  <si>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</si>
  <si>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</si>
  <si>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</si>
  <si>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</si>
  <si>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</si>
  <si>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</si>
  <si>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</si>
  <si>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</si>
  <si>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</si>
  <si>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</si>
  <si>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</si>
  <si>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</si>
  <si>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</si>
  <si>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</si>
  <si>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</si>
  <si>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</si>
  <si>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</si>
  <si>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</si>
  <si>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</si>
  <si>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</si>
  <si>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</si>
  <si>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</si>
  <si>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</si>
  <si>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</si>
  <si>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</si>
  <si>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</si>
  <si>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</si>
  <si>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</si>
  <si>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</si>
  <si>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</si>
  <si>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</si>
  <si>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</si>
  <si>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</si>
  <si>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</si>
  <si>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</si>
  <si>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</si>
  <si>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</si>
  <si>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</si>
  <si>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</si>
  <si>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</si>
  <si>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</si>
  <si>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</si>
  <si>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</si>
  <si>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</si>
  <si>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</si>
  <si>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</si>
  <si>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</si>
  <si>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</si>
  <si>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</si>
  <si>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</si>
  <si>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</si>
  <si>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</si>
  <si>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</si>
  <si>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</si>
  <si>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</si>
  <si>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</si>
  <si>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</si>
  <si>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</si>
  <si>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</si>
  <si>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</si>
  <si>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</si>
  <si>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</si>
  <si>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</si>
  <si>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</si>
  <si>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</si>
  <si>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</si>
  <si>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</si>
  <si>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</si>
  <si>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</si>
  <si>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</si>
  <si>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</si>
  <si>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</si>
  <si>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</si>
  <si>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</si>
  <si>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</si>
  <si>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</si>
  <si>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</si>
  <si>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</si>
  <si>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</si>
  <si>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</si>
  <si>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</si>
  <si>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</si>
  <si>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</si>
  <si>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</si>
  <si>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</si>
  <si>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</si>
  <si>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</si>
  <si>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</si>
  <si>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</si>
  <si>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</si>
  <si>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</si>
  <si>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</si>
  <si>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</si>
  <si>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</si>
  <si>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</si>
  <si>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</si>
  <si>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</si>
  <si>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</si>
  <si>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</si>
  <si>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</si>
  <si>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</si>
  <si>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</si>
  <si>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</si>
  <si>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</si>
  <si>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</si>
  <si>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</si>
  <si>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</si>
  <si>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</si>
  <si>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</si>
  <si>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</si>
  <si>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</si>
  <si>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</si>
  <si>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</si>
  <si>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</si>
  <si>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</si>
  <si>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</si>
  <si>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</si>
  <si>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</si>
  <si>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</si>
  <si>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</si>
  <si>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</si>
  <si>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</si>
  <si>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</si>
  <si>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</si>
  <si>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</si>
  <si>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</si>
  <si>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</si>
  <si>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</si>
  <si>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</si>
  <si>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</si>
  <si>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</si>
  <si>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</si>
  <si>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</si>
  <si>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</si>
  <si>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</si>
  <si>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</si>
  <si>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</si>
  <si>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</si>
  <si>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</si>
  <si>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</si>
  <si>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</si>
  <si>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</si>
  <si>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</si>
  <si>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</si>
  <si>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</si>
  <si>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</si>
  <si>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</si>
  <si>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</si>
  <si>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</si>
  <si>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</si>
  <si>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</si>
  <si>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</si>
  <si>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</si>
  <si>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</si>
  <si>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</si>
  <si>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</si>
  <si>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</si>
  <si>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</si>
  <si>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</si>
  <si>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</si>
  <si>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</si>
  <si>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</si>
  <si>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</si>
  <si>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</si>
  <si>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</si>
  <si>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</si>
  <si>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</si>
  <si>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</si>
  <si>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</si>
  <si>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</si>
  <si>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</si>
  <si>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</si>
  <si>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</si>
  <si>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</si>
  <si>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</si>
  <si>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</si>
  <si>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</si>
  <si>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</si>
  <si>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</si>
  <si>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</si>
  <si>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</si>
  <si>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</si>
  <si>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</si>
  <si>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</si>
  <si>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</si>
  <si>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</si>
  <si>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</si>
  <si>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</si>
  <si>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</si>
  <si>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</si>
  <si>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</si>
  <si>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</si>
  <si>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</si>
  <si>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</si>
  <si>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</si>
  <si>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</si>
  <si>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</si>
  <si>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</si>
  <si>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</si>
  <si>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</si>
  <si>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</si>
  <si>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</si>
  <si>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</si>
  <si>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</si>
  <si>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</si>
  <si>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</si>
  <si>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</si>
  <si>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</si>
  <si>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</si>
  <si>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</si>
  <si>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</si>
  <si>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</si>
  <si>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</si>
  <si>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</si>
  <si>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</si>
  <si>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</si>
  <si>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</si>
  <si>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</si>
  <si>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</si>
  <si>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</si>
  <si>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</si>
  <si>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</si>
  <si>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</si>
  <si>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</si>
  <si>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</si>
  <si>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</si>
  <si>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</si>
  <si>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</si>
  <si>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</si>
  <si>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</si>
  <si>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</si>
  <si>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</si>
  <si>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</si>
  <si>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</si>
  <si>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</si>
  <si>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</si>
  <si>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</si>
  <si>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</si>
  <si>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</si>
  <si>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</si>
  <si>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</si>
  <si>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</si>
  <si>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</si>
  <si>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</si>
  <si>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</si>
  <si>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</si>
  <si>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</si>
  <si>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</si>
  <si>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</si>
  <si>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</si>
  <si>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</si>
  <si>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</si>
  <si>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</si>
  <si>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</si>
  <si>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</si>
  <si>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</si>
  <si>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</si>
  <si>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</si>
  <si>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</si>
  <si>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</si>
  <si>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</si>
  <si>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</si>
  <si>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</si>
  <si>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</si>
  <si>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</si>
  <si>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</si>
  <si>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</si>
  <si>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</si>
  <si>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</si>
  <si>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</si>
  <si>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</si>
  <si>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</si>
  <si>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</si>
  <si>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</si>
  <si>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</si>
  <si>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</si>
  <si>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</si>
  <si>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</si>
  <si>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</si>
  <si>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</si>
  <si>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</si>
  <si>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</si>
  <si>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</si>
  <si>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</si>
  <si>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</si>
  <si>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</si>
  <si>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</si>
  <si>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</si>
  <si>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</si>
  <si>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</si>
  <si>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</si>
  <si>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</si>
  <si>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</si>
  <si>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</si>
  <si>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</si>
  <si>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</si>
  <si>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</si>
  <si>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</si>
  <si>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</si>
  <si>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</si>
  <si>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</si>
  <si>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</si>
  <si>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</si>
  <si>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</si>
  <si>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</si>
  <si>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</si>
  <si>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</si>
  <si>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</si>
  <si>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</si>
  <si>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</si>
  <si>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</si>
  <si>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</si>
  <si>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</si>
  <si>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</si>
  <si>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</si>
  <si>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</si>
  <si>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</si>
  <si>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</si>
  <si>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</si>
  <si>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</si>
  <si>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</si>
  <si>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</si>
  <si>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</si>
  <si>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</si>
  <si>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</si>
  <si>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</si>
  <si>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</si>
  <si>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</si>
  <si>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</si>
  <si>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</si>
  <si>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</si>
  <si>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</si>
  <si>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</si>
  <si>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</si>
  <si>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</si>
  <si>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</si>
  <si>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</si>
  <si>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</si>
  <si>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</si>
  <si>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</si>
  <si>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</si>
  <si>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</si>
  <si>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</si>
  <si>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</si>
  <si>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</si>
  <si>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</si>
  <si>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</si>
  <si>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</si>
  <si>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</si>
  <si>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</si>
  <si>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</si>
  <si>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</si>
  <si>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</si>
  <si>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</si>
  <si>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</si>
  <si>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</si>
  <si>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</si>
  <si>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</si>
  <si>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</si>
  <si>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</si>
  <si>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</si>
  <si>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</si>
  <si>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</si>
  <si>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</si>
  <si>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</si>
  <si>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</si>
  <si>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</si>
  <si>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</si>
  <si>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</si>
  <si>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</si>
  <si>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</si>
  <si>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</si>
  <si>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</si>
  <si>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</si>
  <si>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</si>
  <si>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</si>
  <si>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</si>
  <si>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</si>
  <si>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</si>
  <si>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</si>
  <si>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</si>
  <si>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</si>
  <si>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</si>
  <si>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</si>
  <si>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</si>
  <si>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</si>
  <si>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</si>
  <si>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</si>
  <si>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</si>
  <si>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</si>
  <si>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</si>
  <si>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</si>
  <si>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</si>
  <si>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</si>
  <si>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</si>
  <si>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</si>
  <si>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</si>
  <si>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</si>
  <si>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</si>
  <si>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</si>
  <si>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</si>
  <si>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</si>
  <si>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</si>
  <si>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</si>
  <si>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</si>
  <si>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</si>
  <si>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</si>
  <si>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</si>
  <si>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</si>
  <si>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</si>
  <si>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</si>
  <si>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</si>
  <si>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</si>
  <si>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</si>
  <si>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</si>
  <si>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</si>
  <si>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</si>
  <si>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</si>
  <si>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</si>
  <si>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</si>
  <si>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</si>
  <si>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</si>
  <si>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</si>
  <si>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</si>
  <si>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</si>
  <si>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</si>
  <si>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</si>
  <si>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</si>
  <si>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</si>
  <si>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</si>
  <si>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</si>
  <si>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</si>
  <si>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</si>
  <si>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</si>
  <si>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</si>
  <si>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</si>
  <si>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</si>
  <si>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</si>
  <si>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</si>
  <si>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</si>
  <si>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</si>
  <si>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</si>
  <si>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</si>
  <si>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</si>
  <si>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</si>
  <si>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</si>
  <si>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</si>
  <si>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</si>
  <si>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</si>
  <si>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</si>
  <si>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</si>
  <si>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</si>
  <si>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</si>
  <si>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</si>
  <si>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</si>
  <si>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</si>
  <si>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</si>
  <si>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</si>
  <si>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</si>
  <si>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</si>
  <si>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</si>
  <si>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</si>
  <si>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</si>
  <si>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</si>
  <si>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</si>
  <si>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</si>
  <si>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</si>
  <si>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</si>
  <si>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</si>
  <si>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</si>
  <si>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</si>
  <si>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</si>
  <si>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</si>
  <si>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</si>
  <si>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</si>
  <si>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</si>
  <si>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</si>
  <si>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</si>
  <si>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</si>
  <si>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</si>
  <si>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</si>
  <si>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</si>
  <si>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</si>
  <si>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</si>
  <si>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</si>
  <si>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</si>
  <si>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</si>
  <si>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2021-44- 44001162020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</si>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</sst>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75" zoomScaleNormal="75" zoomScaleSheetLayoutView="40" zoomScalePageLayoutView="40" workbookViewId="0">
      <selection activeCell="D121" sqref="D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1154</v>
      </c>
      <c r="J20" s="143" t="s">
        <v>700</v>
      </c>
      <c r="K20" s="144">
        <v>1820062858</v>
      </c>
      <c r="L20" s="145">
        <v>44191</v>
      </c>
      <c r="M20" s="145">
        <v>44561</v>
      </c>
      <c r="N20" s="129">
        <f>+(M20-L20)/30</f>
        <v>12.333333333333334</v>
      </c>
      <c r="O20" s="132"/>
      <c r="U20" s="128"/>
      <c r="V20" s="105">
        <f ca="1">NOW()</f>
        <v>44194.505565624997</v>
      </c>
      <c r="W20" s="105">
        <f ca="1">NOW()</f>
        <v>44194.505565624997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116"/>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72802514.320000008</v>
      </c>
      <c r="F185" s="92"/>
      <c r="G185" s="93"/>
      <c r="H185" s="88"/>
      <c r="I185" s="90" t="s">
        <v>2627</v>
      </c>
      <c r="J185" s="159">
        <f>+SUM(M179:M183)</f>
        <v>0.04</v>
      </c>
      <c r="K185" s="197" t="s">
        <v>2628</v>
      </c>
      <c r="L185" s="197"/>
      <c r="M185" s="94">
        <f>+J185*(SUM(K20:K35))</f>
        <v>72802514.320000008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2020-12-29T17:08:10Z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