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<sst xmlns="http://schemas.openxmlformats.org/spreadsheetml/2006/main" count="3388" uniqueCount="2726">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</sst>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6" zoomScale="85" zoomScaleNormal="85" zoomScaleSheetLayoutView="40" zoomScalePageLayoutView="40" workbookViewId="0">
      <selection activeCell="N37" sqref="N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1155</v>
      </c>
      <c r="J20" s="147" t="s">
        <v>1035</v>
      </c>
      <c r="K20" s="148">
        <v>2145457200</v>
      </c>
      <c r="L20" s="149"/>
      <c r="M20" s="149">
        <v>44561</v>
      </c>
      <c r="N20" s="134">
        <f>+(M20-L20)/30</f>
        <v>1485.3666666666666</v>
      </c>
      <c r="O20" s="137"/>
      <c r="U20" s="133"/>
      <c r="V20" s="105">
        <f ca="1">NOW()</f>
        <v>44194.473462037036</v>
      </c>
      <c r="W20" s="105">
        <f ca="1">NOW()</f>
        <v>44194.473462037036</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75305547.719999999</v>
      </c>
      <c r="F185" s="92"/>
      <c r="G185" s="93"/>
      <c r="H185" s="88"/>
      <c r="I185" s="90" t="s">
        <v>2627</v>
      </c>
      <c r="J185" s="163">
        <f>+SUM(M179:M183)</f>
        <v>3.5099999999999999E-2</v>
      </c>
      <c r="K185" s="234" t="s">
        <v>2628</v>
      </c>
      <c r="L185" s="234"/>
      <c r="M185" s="94">
        <f>+J185*(SUM(K20:K35))</f>
        <v>75305547.719999999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metadata/properties"/>
    <ds:schemaRef ds:uri="http://schemas.openxmlformats.org/package/2006/metadata/core-properties"/>
    <ds:schemaRef ds:uri="http://schemas.microsoft.com/office/2006/documentManagement/types"/>
    <ds:schemaRef ds:uri="4fb10211-09fb-4e80-9f0b-184718d5d98c"/>
    <ds:schemaRef ds:uri="a65d333d-5b59-4810-bc94-b80d9325abbc"/>
    <ds:schemaRef ds:uri="http://purl.org/dc/dcmitype/"/>
    <ds:schemaRef ds:uri="http://schemas.microsoft.com/office/infopath/2007/PartnerControl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2020-12-29T16:22:07Z</cp:lastPrinted>
  <dcterms:created xsi:type="dcterms:W3CDTF">2020-10-14T21:57:42Z</dcterms:created>
  <dcterms:modified xsi:type="dcterms:W3CDTF">2020-12-29T16:22:11Z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