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<sst xmlns="http://schemas.openxmlformats.org/spreadsheetml/2006/main" count="3611" uniqueCount="2721">
  <si>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</si>
  <si>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</si>
  <si>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</si>
  <si>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</si>
  <si>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</si>
  <si>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</si>
  <si>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</si>
  <si>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</si>
  <si>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</si>
  <si>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</si>
  <si>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</si>
  <si>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</si>
  <si>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</si>
  <si>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</si>
  <si>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</si>
  <si>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</si>
  <si>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</si>
  <si>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</si>
  <si>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</si>
  <si>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</si>
  <si>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</si>
  <si>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</si>
  <si>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</si>
  <si>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</si>
  <si>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</si>
  <si>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</si>
  <si>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</si>
  <si>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</si>
  <si>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</si>
  <si>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</si>
  <si>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</si>
  <si>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</si>
  <si>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</si>
  <si>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</si>
  <si>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</si>
  <si>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</si>
  <si>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</si>
  <si>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</si>
  <si>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</si>
  <si>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</si>
  <si>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</si>
  <si>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</si>
  <si>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</si>
  <si>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</si>
  <si>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</si>
  <si>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</si>
  <si>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</si>
  <si>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</si>
  <si>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</si>
  <si>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</si>
  <si>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</si>
  <si>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</si>
  <si>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</si>
  <si>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</si>
  <si>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</si>
  <si>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</si>
  <si>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</si>
  <si>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</si>
  <si>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</si>
  <si>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</si>
  <si>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</si>
  <si>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</si>
  <si>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</si>
  <si>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</si>
  <si>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</si>
  <si>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</si>
  <si>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</si>
  <si>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</si>
  <si>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</si>
  <si>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</si>
  <si>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</si>
  <si>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</si>
  <si>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</si>
  <si>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</si>
  <si>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</si>
  <si>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</si>
  <si>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</si>
  <si>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</si>
  <si>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</si>
  <si>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</si>
  <si>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</si>
  <si>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</si>
  <si>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</si>
  <si>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</si>
  <si>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</si>
  <si>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</si>
  <si>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</si>
  <si>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</si>
  <si>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</si>
  <si>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</si>
  <si>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</si>
  <si>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</si>
  <si>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</si>
  <si>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</si>
  <si>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</si>
  <si>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</si>
  <si>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</si>
  <si>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</si>
  <si>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</si>
  <si>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</si>
  <si>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</si>
  <si>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</si>
  <si>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</si>
  <si>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</si>
  <si>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</si>
  <si>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</si>
  <si>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</si>
  <si>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</si>
  <si>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</si>
  <si>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</si>
  <si>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</si>
  <si>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</si>
  <si>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</si>
  <si>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</si>
  <si>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</si>
  <si>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</si>
  <si>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</si>
  <si>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</si>
  <si>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</si>
  <si>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</si>
  <si>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</si>
  <si>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</si>
  <si>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</si>
  <si>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</si>
  <si>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</si>
  <si>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</si>
  <si>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</si>
  <si>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</si>
  <si>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</si>
  <si>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</si>
  <si>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</si>
  <si>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</si>
  <si>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</si>
  <si>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</si>
  <si>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</si>
  <si>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</si>
  <si>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</si>
  <si>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</si>
  <si>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</si>
  <si>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</si>
  <si>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</si>
  <si>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</si>
  <si>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</si>
  <si>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</si>
  <si>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</si>
  <si>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</si>
  <si>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</si>
  <si>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</si>
  <si>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</si>
  <si>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</si>
  <si>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</si>
  <si>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</si>
  <si>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</si>
  <si>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</si>
  <si>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</si>
  <si>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</si>
  <si>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</si>
  <si>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</si>
  <si>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</si>
  <si>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</si>
  <si>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</si>
  <si>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</si>
  <si>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</si>
  <si>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</si>
  <si>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</si>
  <si>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</si>
  <si>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</si>
  <si>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</si>
  <si>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</si>
  <si>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</si>
  <si>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</si>
  <si>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</si>
  <si>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</si>
  <si>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</si>
  <si>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</si>
  <si>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</si>
  <si>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</si>
  <si>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</si>
  <si>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</si>
  <si>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</si>
  <si>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</si>
  <si>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</si>
  <si>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</si>
  <si>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</si>
  <si>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</si>
  <si>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</si>
  <si>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</si>
  <si>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</si>
  <si>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</si>
  <si>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</si>
  <si>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</si>
  <si>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</si>
  <si>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</si>
  <si>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</si>
  <si>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</si>
  <si>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</si>
  <si>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</si>
  <si>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</si>
  <si>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</si>
  <si>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</si>
  <si>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</si>
  <si>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</si>
  <si>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</si>
  <si>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</si>
  <si>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</si>
  <si>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</si>
  <si>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</si>
  <si>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</si>
  <si>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</si>
  <si>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</si>
  <si>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</si>
  <si>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</si>
  <si>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</si>
  <si>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</si>
  <si>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</si>
  <si>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</si>
  <si>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</si>
  <si>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</si>
  <si>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</si>
  <si>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</si>
  <si>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</si>
  <si>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</si>
  <si>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</si>
  <si>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</si>
  <si>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</si>
  <si>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</si>
  <si>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</si>
  <si>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</si>
  <si>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</si>
  <si>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</si>
  <si>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</si>
  <si>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</si>
  <si>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</si>
  <si>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</si>
  <si>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</si>
  <si>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</si>
  <si>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</si>
  <si>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</si>
  <si>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</si>
  <si>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</si>
  <si>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</si>
  <si>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</si>
  <si>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</si>
  <si>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</si>
  <si>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</si>
  <si>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</si>
  <si>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</si>
  <si>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</si>
  <si>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</si>
  <si>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</si>
  <si>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</si>
  <si>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</si>
  <si>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</si>
  <si>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</si>
  <si>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</si>
  <si>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</si>
  <si>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</si>
  <si>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</si>
  <si>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</si>
  <si>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</si>
  <si>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</si>
  <si>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</si>
  <si>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</si>
  <si>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</si>
  <si>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</si>
  <si>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</si>
  <si>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</si>
  <si>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</si>
  <si>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</si>
  <si>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</si>
  <si>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</si>
  <si>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</si>
  <si>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</si>
  <si>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</si>
  <si>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</si>
  <si>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</si>
  <si>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</si>
  <si>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</si>
  <si>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</si>
  <si>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</si>
  <si>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</si>
  <si>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</si>
  <si>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</si>
  <si>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</si>
  <si>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</si>
  <si>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</si>
  <si>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</si>
  <si>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</si>
  <si>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</si>
  <si>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</si>
  <si>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</si>
  <si>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</si>
  <si>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</si>
  <si>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</si>
  <si>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</si>
  <si>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</si>
  <si>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</si>
  <si>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</si>
  <si>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</si>
  <si>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</si>
  <si>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</si>
  <si>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</si>
  <si>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</si>
  <si>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</si>
  <si>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</si>
  <si>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</si>
  <si>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</si>
  <si>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</si>
  <si>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</si>
  <si>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</si>
  <si>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</si>
  <si>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</si>
  <si>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</si>
  <si>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</si>
  <si>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</si>
  <si>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</si>
  <si>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</si>
  <si>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</si>
  <si>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</si>
  <si>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</si>
  <si>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</si>
  <si>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</si>
  <si>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</si>
  <si>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</si>
  <si>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</si>
  <si>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</si>
  <si>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</si>
  <si>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</si>
  <si>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</si>
  <si>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</si>
  <si>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</si>
  <si>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</si>
  <si>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</si>
  <si>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</si>
  <si>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</si>
  <si>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</si>
  <si>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</si>
  <si>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</si>
  <si>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</si>
  <si>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</si>
  <si>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</si>
  <si>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</si>
  <si>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</si>
  <si>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</si>
  <si>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</si>
  <si>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</si>
  <si>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</si>
  <si>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</si>
  <si>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</si>
  <si>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</si>
  <si>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</si>
  <si>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</si>
  <si>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</si>
  <si>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</si>
  <si>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</si>
  <si>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</si>
  <si>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</si>
  <si>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</si>
  <si>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</si>
  <si>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</si>
  <si>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</si>
  <si>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</si>
  <si>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</si>
  <si>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</si>
  <si>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</si>
  <si>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</si>
  <si>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</si>
  <si>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</si>
  <si>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</si>
  <si>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</si>
  <si>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</si>
  <si>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</si>
  <si>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</si>
  <si>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</si>
  <si>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</si>
  <si>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</si>
  <si>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</si>
  <si>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</si>
  <si>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</si>
  <si>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</si>
  <si>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</si>
  <si>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</si>
  <si>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</si>
  <si>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</si>
  <si>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</si>
  <si>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</si>
  <si>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</si>
  <si>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</si>
  <si>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</si>
  <si>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</si>
  <si>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</si>
  <si>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</si>
  <si>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</si>
  <si>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</si>
  <si>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</si>
  <si>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</si>
  <si>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</si>
  <si>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</si>
  <si>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</si>
  <si>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</si>
  <si>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</si>
  <si>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</si>
  <si>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</si>
  <si>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</si>
  <si>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</si>
  <si>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</si>
  <si>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</si>
  <si>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</si>
  <si>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</si>
  <si>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</si>
  <si>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</si>
  <si>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</si>
  <si>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</si>
  <si>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</si>
  <si>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</si>
  <si>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</si>
  <si>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</si>
  <si>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</si>
  <si>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</si>
  <si>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</si>
  <si>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</si>
  <si>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</si>
  <si>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</si>
  <si>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</si>
  <si>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</si>
  <si>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</si>
  <si>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</si>
  <si>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</si>
  <si>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</si>
  <si>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</si>
  <si>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</si>
  <si>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</si>
  <si>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</si>
  <si>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</si>
  <si>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</si>
  <si>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</si>
  <si>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</si>
  <si>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</si>
  <si>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</si>
  <si>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</si>
  <si>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</si>
  <si>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</si>
  <si>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</si>
  <si>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</si>
  <si>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</si>
  <si>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</si>
  <si>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</si>
  <si>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</si>
  <si>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</si>
  <si>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</si>
  <si>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</si>
  <si>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</si>
  <si>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</si>
  <si>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</si>
  <si>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</si>
  <si>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</si>
  <si>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</si>
  <si>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</si>
  <si>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</si>
  <si>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</si>
  <si>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</si>
  <si>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</si>
  <si>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</si>
  <si>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</si>
  <si>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</si>
  <si>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</si>
  <si>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</si>
  <si>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</si>
  <si>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</si>
  <si>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</si>
  <si>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</si>
  <si>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</si>
  <si>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</si>
  <si>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</si>
  <si>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</si>
  <si>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</si>
  <si>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</si>
  <si>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</si>
  <si>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</si>
  <si>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</si>
  <si>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</si>
  <si>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</si>
  <si>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</si>
  <si>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</si>
  <si>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</si>
  <si>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</si>
  <si>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</si>
  <si>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</si>
  <si>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</si>
  <si>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</si>
  <si>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</si>
  <si>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</si>
  <si>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</si>
  <si>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</si>
  <si>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</si>
  <si>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</si>
  <si>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</si>
  <si>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</si>
  <si>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</si>
  <si>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</si>
  <si>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</si>
  <si>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</si>
  <si>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</si>
  <si>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</si>
  <si>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</si>
  <si>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</si>
  <si>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</si>
  <si>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</si>
  <si>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</si>
  <si>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</si>
  <si>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</si>
  <si>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</si>
  <si>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</si>
  <si>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</si>
  <si>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</si>
  <si>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</si>
  <si>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</si>
  <si>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</si>
  <si>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</si>
  <si>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</si>
  <si>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</si>
  <si>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</si>
  <si>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</si>
  <si>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</si>
  <si>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</si>
  <si>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</si>
  <si>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</si>
  <si>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</si>
  <si>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</si>
  <si>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</si>
  <si>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</si>
  <si>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</si>
  <si>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</si>
  <si>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</si>
  <si>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</si>
  <si>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</si>
  <si>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</si>
  <si>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</si>
  <si>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</si>
  <si>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</si>
  <si>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</si>
  <si>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</si>
  <si>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</si>
  <si>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</si>
  <si>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</si>
  <si>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</si>
  <si>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</si>
  <si>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</si>
  <si>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</si>
  <si>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</si>
  <si>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</si>
  <si>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</si>
  <si>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</si>
  <si>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</si>
  <si>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</si>
  <si>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</si>
  <si>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</si>
  <si>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</si>
  <si>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</si>
  <si>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</si>
  <si>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</si>
  <si>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</si>
  <si>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</si>
  <si>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</si>
  <si>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</si>
  <si>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</si>
  <si>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</si>
  <si>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</si>
  <si>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</si>
  <si>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</si>
  <si>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</si>
  <si>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</si>
  <si>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</si>
  <si>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</si>
  <si>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</si>
  <si>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</si>
  <si>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</si>
  <si>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</si>
  <si>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</si>
  <si>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</si>
  <si>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</si>
  <si>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</si>
  <si>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</si>
  <si>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</si>
  <si>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</si>
  <si>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</si>
  <si>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</si>
  <si>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</si>
  <si>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</si>
  <si>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</si>
  <si>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</si>
  <si>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</si>
  <si>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</si>
  <si>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</si>
  <si>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</si>
  <si>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</si>
  <si>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</si>
  <si>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</si>
  <si>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</si>
  <si>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</si>
  <si>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</si>
  <si>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</si>
  <si>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</si>
  <si>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</si>
  <si>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</si>
  <si>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</si>
  <si>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</si>
  <si>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</si>
  <si>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</si>
  <si>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</si>
  <si>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</si>
  <si>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</si>
  <si>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</si>
  <si>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</si>
  <si>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</si>
  <si>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</si>
  <si>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</si>
  <si>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</si>
  <si>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</si>
  <si>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</si>
  <si>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</si>
  <si>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</si>
  <si>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</si>
  <si>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</si>
  <si>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</si>
  <si>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</si>
  <si>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</si>
  <si>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</si>
  <si>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</si>
  <si>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</si>
  <si>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</si>
  <si>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</si>
  <si>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</si>
  <si>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</si>
  <si>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</si>
  <si>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</si>
  <si>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</si>
  <si>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</si>
  <si>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</si>
  <si>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</si>
  <si>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</si>
  <si>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</si>
  <si>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</si>
  <si>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</si>
  <si>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</si>
  <si>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</si>
  <si>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</si>
  <si>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</si>
  <si>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</si>
  <si>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</si>
  <si>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</si>
  <si>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</si>
  <si>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</si>
  <si>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</si>
  <si>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</si>
  <si>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</si>
  <si>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</si>
  <si>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</si>
  <si>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</si>
  <si>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</si>
  <si>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</si>
  <si>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</si>
  <si>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</si>
  <si>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</si>
  <si>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</si>
  <si>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</si>
  <si>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</si>
  <si>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</si>
  <si>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</si>
  <si>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</si>
  <si>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</si>
  <si>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</si>
  <si>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</si>
  <si>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</si>
  <si>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</si>
  <si>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</si>
  <si>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</si>
  <si>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</si>
  <si>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</si>
  <si>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</si>
  <si>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</si>
  <si>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</si>
  <si>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</si>
  <si>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</si>
  <si>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</si>
  <si>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</si>
  <si>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</si>
  <si>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</si>
  <si>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</si>
  <si>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</si>
  <si>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</si>
  <si>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</si>
  <si>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</si>
  <si>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</si>
  <si>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</si>
  <si>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</si>
  <si>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</si>
  <si>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</si>
  <si>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</si>
  <si>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</si>
  <si>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</si>
  <si>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</si>
  <si>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</si>
  <si>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</si>
  <si>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</si>
  <si>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</si>
  <si>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</si>
  <si>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</si>
  <si>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</si>
  <si>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</si>
  <si>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</si>
  <si>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</si>
  <si>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</si>
  <si>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</si>
  <si>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</si>
  <si>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</si>
  <si>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</si>
  <si>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</si>
  <si>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</si>
  <si>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</si>
  <si>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</si>
  <si>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</si>
  <si>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</si>
  <si>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</si>
  <si>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</si>
  <si>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</si>
  <si>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</si>
  <si>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</si>
  <si>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</si>
  <si>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</si>
  <si>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</si>
  <si>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</si>
  <si>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</si>
  <si>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</si>
  <si>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</si>
  <si>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</si>
  <si>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</si>
  <si>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</si>
  <si>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</si>
  <si>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</si>
  <si>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</si>
  <si>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</si>
  <si>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</si>
  <si>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</si>
  <si>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</si>
  <si>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</si>
  <si>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</si>
  <si>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</si>
  <si>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</si>
  <si>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</si>
  <si>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</si>
  <si>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</si>
  <si>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</si>
  <si>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</si>
  <si>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</si>
  <si>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</si>
  <si>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</si>
  <si>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</si>
  <si>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</si>
  <si>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</si>
  <si>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</si>
  <si>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</si>
  <si>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</si>
  <si>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</si>
  <si>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</si>
  <si>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</si>
  <si>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</si>
  <si>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</si>
  <si>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</si>
  <si>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</si>
  <si>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</si>
  <si>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</si>
  <si>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</si>
  <si>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</si>
  <si>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</si>
  <si>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</si>
  <si>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</si>
  <si>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</si>
  <si>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</si>
  <si>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</si>
  <si>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</si>
  <si>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</si>
  <si>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</si>
  <si>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</si>
  <si>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</si>
  <si>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</si>
  <si>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</si>
  <si>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</si>
  <si>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</si>
  <si>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</si>
  <si>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</si>
  <si>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</si>
  <si>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</si>
  <si>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</si>
  <si>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</si>
  <si>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</si>
  <si>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</si>
  <si>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</si>
  <si>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</si>
  <si>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</si>
  <si>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</si>
  <si>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</si>
  <si>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</si>
  <si>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</si>
  <si>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</si>
  <si>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</si>
  <si>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</si>
  <si>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</si>
  <si>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</si>
  <si>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</si>
  <si>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</si>
  <si>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</si>
  <si>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</si>
  <si>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</si>
  <si>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</si>
  <si>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</si>
  <si>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</si>
  <si>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</si>
  <si>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</si>
  <si>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</si>
  <si>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</si>
  <si>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</si>
  <si>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</si>
  <si>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</si>
  <si>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</si>
  <si>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</si>
  <si>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</si>
  <si>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</si>
  <si>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</si>
  <si>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</si>
  <si>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</si>
  <si>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</si>
  <si>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</si>
  <si>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</si>
  <si>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</si>
  <si>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</si>
  <si>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</si>
  <si>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</si>
  <si>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</si>
  <si>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</si>
  <si>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</si>
  <si>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</si>
  <si>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</si>
  <si>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</si>
  <si>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</si>
  <si>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</si>
  <si>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</si>
  <si>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</si>
  <si>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</si>
  <si>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</si>
  <si>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</si>
  <si>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</si>
  <si>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</si>
  <si>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</si>
  <si>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</si>
  <si>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</si>
  <si>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</si>
  <si>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</si>
  <si>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</si>
  <si>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</si>
  <si>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</si>
  <si>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</si>
  <si>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</si>
  <si>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</si>
  <si>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</si>
  <si>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</si>
  <si>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</si>
  <si>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</si>
  <si>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</si>
  <si>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</si>
  <si>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</si>
  <si>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</si>
  <si>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</si>
  <si>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</si>
  <si>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</si>
  <si>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</si>
  <si>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</si>
  <si>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</si>
  <si>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</si>
  <si>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</si>
  <si>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</si>
  <si>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</si>
  <si>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</si>
  <si>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</si>
  <si>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</si>
  <si>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</si>
  <si>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</si>
  <si>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</si>
  <si>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</si>
  <si>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</si>
  <si>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</si>
  <si>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</si>
  <si>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</si>
  <si>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</si>
  <si>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</si>
  <si>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</si>
  <si>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</si>
  <si>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</si>
  <si>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</si>
  <si>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</si>
  <si>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</si>
  <si>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</si>
  <si>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</si>
  <si>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</si>
  <si>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</si>
  <si>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</si>
  <si>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</si>
  <si>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</si>
  <si>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</si>
  <si>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</si>
  <si>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</si>
  <si>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</si>
  <si>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</si>
  <si>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</si>
  <si>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</si>
  <si>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</si>
  <si>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</si>
  <si>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</si>
  <si>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</si>
  <si>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</si>
  <si>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</si>
  <si>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</si>
  <si>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</si>
  <si>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</si>
  <si>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</si>
  <si>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</si>
  <si>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</si>
  <si>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</si>
  <si>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</si>
  <si>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</si>
  <si>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</si>
  <si>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</si>
  <si>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</si>
  <si>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</si>
  <si>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</si>
  <si>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</si>
  <si>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</si>
  <si>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</si>
  <si>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</si>
  <si>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</si>
  <si>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</si>
  <si>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</si>
  <si>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</si>
  <si>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</si>
  <si>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</si>
  <si>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</si>
  <si>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</si>
  <si>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</si>
  <si>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</si>
  <si>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</si>
  <si>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</si>
  <si>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</si>
  <si>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</si>
  <si>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</si>
  <si>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</si>
  <si>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</si>
  <si>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</si>
  <si>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</si>
  <si>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</si>
  <si>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</si>
  <si>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</si>
  <si>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</si>
  <si>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</si>
  <si>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</si>
  <si>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</si>
  <si>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</si>
  <si>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</si>
  <si>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</si>
  <si>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</si>
  <si>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</si>
  <si>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</si>
  <si>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</si>
  <si>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</si>
  <si>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</si>
  <si>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</si>
  <si>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</si>
  <si>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</si>
  <si>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</si>
  <si>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</si>
  <si>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</si>
  <si>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</si>
  <si>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</si>
  <si>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</si>
  <si>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</si>
  <si>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</si>
  <si>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</si>
  <si>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</si>
  <si>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</si>
  <si>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</si>
  <si>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</si>
  <si>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</si>
  <si>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</si>
  <si>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</si>
  <si>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</si>
  <si>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</si>
  <si>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</si>
  <si>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</si>
  <si>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</si>
  <si>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</si>
  <si>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</si>
  <si>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</si>
  <si>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</si>
  <si>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</si>
  <si>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</si>
  <si>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</si>
  <si>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</si>
  <si>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</si>
  <si>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</si>
  <si>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</si>
  <si>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</si>
  <si>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</si>
  <si>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</si>
  <si>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</si>
  <si>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</si>
  <si>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</si>
  <si>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</si>
  <si>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</si>
  <si>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</si>
  <si>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</si>
  <si>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</si>
  <si>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</si>
  <si>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</si>
  <si>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</si>
  <si>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</si>
  <si>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</si>
  <si>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</si>
  <si>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</si>
  <si>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</si>
  <si>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</si>
  <si>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</si>
  <si>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</si>
  <si>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</si>
  <si>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</si>
  <si>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</si>
  <si>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</si>
  <si>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</si>
  <si>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</si>
  <si>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</si>
  <si>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</si>
  <si>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</si>
  <si>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</si>
  <si>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</si>
  <si>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</si>
  <si>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</si>
  <si>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</si>
  <si>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</si>
  <si>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</si>
  <si>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</si>
  <si>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</si>
  <si>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</si>
  <si>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</si>
  <si>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</si>
  <si>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</si>
  <si>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</si>
  <si>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</si>
  <si>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</si>
  <si>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</si>
  <si>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</si>
  <si>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</si>
  <si>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</si>
  <si>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</si>
  <si>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</si>
  <si>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</si>
  <si>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</si>
  <si>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</si>
  <si>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</si>
  <si>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</si>
  <si>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</si>
  <si>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</si>
  <si>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</si>
  <si>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</si>
  <si>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</si>
  <si>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</si>
  <si>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</si>
  <si>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</si>
  <si>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</si>
  <si>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</si>
  <si>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</si>
  <si>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</si>
  <si>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</si>
  <si>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</si>
  <si>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</si>
  <si>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</si>
  <si>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</si>
  <si>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</si>
  <si>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</si>
  <si>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</si>
  <si>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</si>
  <si>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</si>
  <si>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</si>
  <si>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</si>
  <si>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</si>
  <si>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</si>
  <si>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</si>
  <si>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</si>
  <si>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</si>
  <si>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</si>
  <si>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</si>
  <si>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</si>
  <si>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</si>
  <si>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</si>
  <si>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</si>
  <si>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</si>
  <si>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</si>
  <si>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</si>
  <si>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</si>
  <si>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</si>
  <si>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</si>
  <si>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</si>
  <si>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</si>
  <si>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</si>
  <si>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</si>
  <si>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</si>
  <si>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</si>
  <si>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</si>
  <si>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</si>
  <si>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</si>
  <si>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</si>
  <si>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</si>
  <si>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</si>
  <si>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</si>
  <si>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</si>
  <si>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</si>
  <si>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</si>
  <si>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</si>
  <si>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</si>
  <si>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</si>
  <si>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</si>
  <si>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</si>
  <si>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</si>
  <si>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</si>
  <si>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</si>
  <si>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</si>
  <si>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</si>
  <si>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</si>
  <si>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</si>
  <si>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</si>
  <si>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</si>
  <si>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</si>
  <si>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</si>
  <si>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</si>
  <si>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</si>
  <si>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</si>
  <si>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</si>
  <si>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</si>
  <si>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</si>
  <si>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</si>
  <si>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</si>
  <si>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</si>
  <si>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</si>
  <si>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</si>
  <si>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</si>
  <si>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</si>
  <si>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</si>
  <si>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</si>
  <si>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</si>
  <si>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</si>
  <si>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</si>
  <si>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</si>
  <si>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</si>
  <si>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</si>
  <si>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</si>
  <si>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</si>
  <si>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</si>
  <si>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</si>
  <si>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</si>
  <si>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</si>
  <si>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</si>
  <si>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</si>
  <si>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</si>
  <si>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</si>
  <si>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</si>
  <si>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</si>
  <si>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</si>
  <si>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</si>
  <si>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</si>
  <si>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</si>
  <si>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</si>
  <si>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</si>
  <si>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</si>
  <si>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</si>
  <si>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</si>
  <si>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</si>
  <si>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</si>
  <si>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</si>
  <si>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</si>
  <si>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</si>
  <si>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</si>
  <si>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</si>
  <si>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</si>
  <si>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</si>
  <si>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</si>
  <si>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</si>
  <si>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</si>
  <si>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</si>
  <si>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</si>
  <si>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</si>
  <si>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</si>
  <si>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</si>
  <si>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</si>
  <si>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</si>
  <si>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</si>
  <si>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</si>
  <si>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</si>
  <si>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</si>
  <si>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</si>
  <si>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</si>
  <si>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</si>
  <si>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</si>
  <si>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</si>
  <si>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</si>
  <si>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</si>
  <si>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</si>
  <si>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</si>
  <si>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</si>
  <si>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</si>
  <si>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</si>
  <si>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</si>
  <si>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</si>
  <si>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</si>
  <si>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</si>
  <si>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</si>
  <si>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</si>
  <si>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</si>
  <si>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</si>
  <si>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</si>
  <si>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</si>
  <si>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</si>
  <si>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</si>
  <si>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</si>
  <si>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</si>
  <si>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</si>
  <si>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</si>
  <si>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</si>
  <si>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</si>
  <si>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</si>
  <si>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</si>
  <si>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</si>
  <si>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</si>
  <si>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</si>
  <si>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</si>
  <si>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</si>
  <si>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</si>
  <si>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</si>
  <si>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</si>
  <si>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</si>
  <si>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</si>
  <si>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</si>
  <si>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</si>
  <si>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</si>
  <si>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</si>
  <si>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</si>
  <si>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</si>
  <si>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</si>
  <si>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</si>
  <si>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</si>
  <si>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</si>
  <si>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</si>
  <si>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</si>
  <si>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</si>
  <si>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</si>
  <si>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</si>
  <si>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</si>
  <si>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</si>
  <si>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</si>
  <si>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</si>
  <si>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</si>
  <si>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</si>
  <si>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</si>
  <si>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</si>
  <si>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</si>
  <si>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</si>
  <si>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</si>
  <si>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</si>
  <si>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</si>
  <si>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</si>
  <si>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</si>
  <si>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</si>
  <si>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</si>
  <si>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</si>
  <si>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</si>
  <si>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</si>
  <si>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</si>
  <si>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</si>
  <si>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</si>
  <si>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</si>
  <si>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</si>
  <si>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</si>
  <si>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</si>
  <si>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</si>
  <si>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</si>
  <si>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</si>
  <si>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</si>
  <si>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</si>
  <si>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</si>
  <si>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</si>
  <si>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</si>
  <si>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</si>
  <si>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</si>
  <si>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</si>
  <si>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</si>
  <si>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</si>
  <si>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</si>
  <si>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</si>
  <si>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</si>
  <si>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</si>
  <si>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</si>
  <si>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</si>
  <si>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</si>
  <si>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</si>
  <si>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</si>
  <si>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</si>
  <si>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</si>
  <si>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</si>
  <si>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</si>
  <si>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</si>
  <si>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</si>
  <si>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</si>
  <si>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</si>
  <si>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</si>
  <si>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</si>
  <si>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</si>
  <si>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</si>
  <si>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</si>
  <si>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</si>
  <si>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</si>
  <si>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</si>
  <si>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</si>
  <si>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</si>
  <si>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</si>
  <si>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</si>
  <si>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</si>
  <si>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</si>
  <si>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</si>
  <si>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</si>
  <si>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</si>
  <si>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</si>
  <si>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</si>
  <si>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</si>
  <si>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</si>
  <si>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</si>
  <si>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</si>
  <si>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</si>
  <si>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</si>
  <si>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</si>
  <si>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</si>
  <si>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</si>
  <si>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</si>
  <si>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</si>
  <si>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</si>
  <si>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</si>
  <si>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</si>
  <si>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</si>
  <si>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</si>
  <si>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</si>
  <si>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</si>
  <si>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</si>
  <si>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</si>
  <si>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</si>
  <si>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</si>
  <si>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</si>
  <si>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</si>
  <si>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</si>
  <si>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</si>
  <si>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</si>
  <si>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</si>
  <si>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</si>
  <si>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</si>
  <si>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</si>
  <si>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</si>
  <si>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</si>
  <si>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</si>
  <si>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</si>
  <si>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</si>
  <si>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</si>
  <si>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</si>
  <si>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</si>
  <si>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</si>
  <si>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</si>
  <si>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</si>
  <si>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</si>
  <si>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</si>
  <si>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</si>
  <si>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</si>
  <si>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</si>
  <si>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</si>
  <si>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</si>
  <si>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</si>
  <si>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</si>
  <si>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</si>
  <si>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</si>
  <si>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</si>
  <si>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</si>
  <si>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</si>
  <si>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</si>
  <si>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</si>
  <si>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</si>
  <si>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</si>
  <si>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</si>
  <si>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</si>
  <si>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</si>
  <si>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</si>
  <si>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</si>
  <si>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</si>
  <si>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</si>
  <si>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</si>
  <si>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</si>
  <si>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</si>
  <si>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</si>
  <si>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</si>
  <si>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</si>
  <si>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</si>
  <si>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</si>
  <si>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</si>
  <si>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</si>
  <si>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</si>
  <si>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</si>
  <si>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</si>
  <si>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</si>
  <si>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</si>
  <si>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</si>
  <si>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</si>
  <si>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</si>
  <si>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</si>
  <si>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</si>
  <si>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</si>
  <si>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</si>
  <si>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</si>
  <si>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</si>
  <si>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</si>
  <si>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</si>
  <si>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</si>
  <si>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</si>
  <si>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</si>
  <si>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</si>
  <si>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</si>
  <si>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</si>
  <si>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</si>
  <si>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</si>
  <si>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</si>
  <si>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</si>
  <si>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</si>
  <si>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</si>
  <si>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</si>
  <si>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</si>
  <si>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</si>
  <si>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</si>
  <si>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</si>
  <si>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</si>
  <si>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</si>
  <si>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</si>
  <si>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</si>
  <si>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</si>
  <si>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</si>
  <si>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</si>
  <si>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</si>
  <si>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</si>
  <si>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</si>
  <si>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</si>
  <si>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</si>
  <si>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</si>
  <si>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</si>
  <si>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</si>
  <si>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</si>
  <si>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</si>
  <si>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</si>
  <si>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</si>
  <si>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</si>
  <si>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</si>
  <si>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</si>
  <si>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</si>
  <si>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</si>
  <si>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</si>
  <si>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</si>
  <si>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</si>
  <si>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</si>
  <si>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</si>
  <si>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</si>
  <si>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</si>
  <si>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</si>
  <si>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</si>
  <si>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</si>
  <si>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</si>
  <si>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</si>
  <si>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</si>
  <si>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</si>
  <si>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</si>
  <si>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</si>
  <si>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</si>
  <si>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</si>
  <si>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</si>
  <si>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</si>
  <si>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</si>
  <si>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</si>
  <si>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</si>
  <si>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</si>
  <si>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</si>
  <si>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</si>
  <si>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</si>
  <si>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</si>
  <si>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</si>
  <si>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</si>
  <si>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</si>
  <si>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</si>
  <si>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</si>
  <si>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</si>
  <si>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</si>
  <si>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</si>
  <si>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</si>
  <si>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</si>
  <si>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</si>
  <si>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</si>
  <si>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</si>
  <si>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</si>
  <si>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</si>
  <si>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</si>
  <si>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</si>
  <si>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</si>
  <si>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</si>
  <si>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</si>
  <si>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</si>
  <si>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</si>
  <si>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</si>
  <si>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</si>
  <si>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</si>
  <si>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</si>
  <si>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</si>
  <si>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</si>
  <si>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</si>
  <si>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</si>
  <si>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</si>
  <si>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</si>
  <si>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</si>
  <si>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</si>
  <si>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</si>
  <si>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</si>
  <si>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</si>
  <si>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</si>
  <si>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</si>
  <si>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</si>
  <si>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</si>
  <si>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</si>
  <si>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</si>
  <si>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</si>
  <si>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</si>
  <si>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</si>
  <si>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</si>
  <si>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</si>
  <si>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</si>
  <si>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</si>
  <si>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</si>
  <si>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</si>
  <si>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</si>
  <si>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</si>
  <si>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</si>
  <si>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</si>
  <si>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</si>
  <si>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</si>
  <si>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</si>
  <si>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</si>
  <si>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</si>
  <si>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</si>
  <si>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</si>
  <si>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</si>
  <si>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</si>
  <si>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</si>
  <si>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</si>
  <si>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</si>
  <si>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</si>
  <si>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</si>
  <si>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</si>
  <si>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</si>
  <si>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</si>
  <si>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</si>
  <si>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</si>
  <si>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</si>
  <si>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</si>
  <si>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</si>
  <si>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</si>
  <si>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</si>
  <si>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</si>
  <si>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</si>
  <si>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</si>
  <si>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</si>
  <si>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</si>
  <si>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</si>
  <si>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</si>
  <si>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</si>
  <si>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</si>
  <si>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</si>
  <si>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</si>
  <si>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</si>
  <si>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</si>
  <si>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</si>
  <si>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</si>
  <si>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</si>
  <si>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</si>
  <si>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</si>
  <si>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</si>
  <si>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</si>
  <si>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</si>
  <si>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</si>
  <si>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</si>
  <si>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</si>
  <si>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</si>
  <si>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</si>
  <si>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</si>
  <si>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</si>
  <si>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</si>
  <si>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</si>
  <si>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</si>
  <si>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</si>
  <si>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</si>
  <si>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</si>
  <si>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</si>
  <si>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</si>
  <si>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</si>
  <si>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</si>
  <si>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</si>
  <si>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</si>
  <si>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</si>
  <si>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</si>
  <si>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</si>
  <si>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</si>
  <si>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</si>
  <si>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</si>
  <si>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</si>
  <si>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</si>
  <si>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</si>
  <si>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</si>
  <si>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</si>
  <si>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</si>
  <si>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</si>
  <si>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</si>
  <si>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</si>
  <si>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</si>
  <si>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</si>
  <si>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</si>
  <si>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</si>
  <si>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</si>
  <si>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</si>
  <si>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</si>
  <si>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</si>
  <si>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</si>
  <si>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</si>
  <si>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</si>
  <si>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</si>
  <si>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</si>
  <si>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</si>
  <si>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</si>
  <si>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</si>
  <si>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</si>
  <si>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</si>
  <si>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</si>
  <si>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</si>
  <si>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</si>
  <si>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</si>
  <si>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</si>
  <si>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</si>
  <si>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</si>
  <si>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</si>
  <si>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</si>
  <si>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</si>
  <si>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</si>
  <si>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</si>
  <si>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</si>
  <si>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</si>
  <si>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</si>
  <si>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</si>
  <si>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</si>
  <si>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</si>
  <si>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</si>
  <si>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</si>
  <si>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</si>
  <si>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</si>
  <si>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</si>
  <si>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</si>
  <si>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</si>
  <si>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</si>
  <si>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</si>
  <si>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</si>
  <si>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</si>
  <si>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</si>
  <si>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</si>
  <si>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</si>
  <si>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</si>
  <si>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</si>
  <si>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</si>
  <si>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</si>
  <si>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</si>
  <si>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</si>
  <si>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</si>
  <si>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</si>
  <si>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</si>
  <si>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</si>
  <si>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</si>
  <si>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</si>
  <si>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</si>
  <si>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</si>
  <si>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</si>
  <si>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</si>
  <si>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</si>
  <si>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</si>
  <si>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</si>
  <si>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</si>
  <si>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</si>
  <si>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</si>
  <si>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</si>
  <si>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</si>
  <si>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</si>
  <si>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</si>
  <si>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</si>
  <si>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</si>
  <si>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</si>
  <si>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</si>
  <si>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</si>
  <si>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</si>
  <si>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</si>
  <si>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</si>
  <si>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</si>
  <si>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</si>
  <si>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</si>
  <si>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</si>
  <si>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</si>
  <si>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</si>
  <si>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</si>
  <si>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</si>
  <si>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</si>
  <si>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</si>
  <si>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</si>
  <si>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</si>
  <si>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</si>
  <si>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</si>
  <si>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</si>
  <si>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</si>
  <si>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</si>
  <si>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</si>
  <si>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</si>
  <si>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</si>
  <si>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</si>
  <si>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</si>
  <si>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</si>
  <si>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</si>
  <si>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</si>
  <si>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</si>
  <si>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</si>
  <si>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</si>
  <si>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</si>
  <si>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</si>
  <si>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</si>
  <si>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</si>
  <si>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</si>
  <si>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</si>
  <si>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</si>
  <si>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</si>
  <si>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</si>
  <si>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</si>
  <si>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</si>
  <si>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</si>
  <si>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</si>
  <si>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</si>
  <si>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</si>
  <si>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</si>
  <si>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</si>
  <si>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</si>
  <si>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</si>
  <si>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</si>
  <si>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</si>
  <si>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</si>
  <si>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</si>
  <si>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</si>
  <si>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</si>
  <si>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</si>
  <si>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</si>
  <si>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</si>
  <si>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</si>
  <si>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</si>
  <si>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</si>
  <si>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</si>
  <si>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</si>
  <si>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</si>
  <si>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</si>
  <si>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</si>
  <si>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</si>
  <si>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</si>
  <si>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</si>
  <si>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</si>
  <si>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</si>
  <si>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</si>
  <si>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</si>
  <si>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</si>
  <si>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</si>
  <si>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</si>
  <si>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</si>
  <si>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</si>
  <si>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</si>
  <si>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</si>
  <si>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</si>
  <si>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</si>
  <si>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</si>
  <si>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</si>
  <si>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</si>
  <si>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</si>
  <si>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</si>
  <si>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</si>
  <si>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</si>
  <si>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</si>
  <si>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</si>
  <si>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</si>
  <si>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</si>
  <si>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</si>
  <si>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</si>
  <si>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</si>
  <si>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</si>
  <si>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</si>
  <si>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</si>
  <si>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</si>
  <si>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</si>
  <si>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</si>
  <si>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</si>
  <si>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</si>
  <si>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</si>
  <si>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</si>
  <si>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</si>
  <si>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</si>
  <si>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</si>
  <si>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</si>
  <si>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</si>
  <si>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</si>
  <si>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</si>
  <si>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</si>
  <si>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</si>
  <si>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</si>
  <si>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</si>
  <si>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</si>
  <si>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</si>
  <si>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</si>
  <si>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</si>
  <si>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</si>
  <si>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</si>
  <si>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</si>
  <si>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</si>
  <si>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</si>
  <si>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</si>
  <si>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</si>
  <si>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</si>
  <si>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</si>
  <si>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</si>
  <si>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</si>
  <si>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</si>
  <si>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</si>
  <si>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</si>
  <si>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</si>
  <si>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</si>
  <si>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</si>
  <si>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</si>
  <si>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</si>
  <si>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</si>
  <si>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</si>
  <si>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</si>
  <si>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</si>
  <si>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</si>
  <si>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</si>
  <si>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</si>
  <si>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</si>
  <si>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</si>
  <si>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</si>
  <si>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</si>
  <si>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</si>
  <si>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</si>
  <si>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</si>
  <si>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</si>
  <si>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</si>
  <si>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</si>
  <si>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</si>
  <si>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</si>
  <si>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</si>
  <si>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</si>
  <si>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</si>
  <si>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</si>
  <si>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</si>
  <si>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</si>
  <si>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</si>
  <si>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</si>
  <si>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</si>
  <si>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</si>
  <si>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</si>
  <si>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</si>
  <si>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</si>
  <si>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</si>
  <si>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</si>
  <si>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</si>
  <si>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</si>
  <si>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</si>
  <si>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</si>
  <si>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</si>
  <si>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</si>
  <si>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</si>
  <si>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</si>
  <si>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</si>
  <si>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</si>
  <si>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</si>
  <si>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</si>
  <si>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</si>
  <si>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</si>
  <si>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</si>
  <si>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</si>
  <si>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</si>
  <si>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</si>
  <si>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</si>
  <si>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</si>
  <si>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</si>
  <si>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</si>
  <si>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</si>
  <si>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</si>
  <si>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</si>
  <si>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</si>
  <si>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</si>
  <si>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</si>
  <si>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</si>
  <si>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</si>
  <si>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</si>
  <si>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</si>
  <si>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</si>
  <si>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</si>
  <si>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</si>
  <si>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</si>
  <si>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</si>
  <si>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</si>
  <si>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</si>
  <si>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</si>
  <si>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</si>
  <si>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</si>
  <si>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</si>
  <si>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</si>
  <si>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</si>
  <si>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</si>
  <si>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</si>
  <si>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</si>
  <si>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</si>
  <si>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</si>
  <si>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</si>
  <si>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</si>
  <si>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</si>
  <si>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</si>
  <si>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</si>
  <si>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</si>
  <si>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</si>
  <si>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</si>
  <si>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</si>
  <si>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</si>
  <si>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</si>
  <si>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</si>
  <si>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</si>
  <si>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</si>
  <si>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</si>
  <si>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</si>
  <si>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</si>
  <si>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</si>
  <si>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</si>
  <si>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</si>
  <si>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</si>
  <si>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</si>
  <si>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</si>
  <si>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</si>
  <si>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</si>
  <si>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</si>
  <si>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</si>
  <si>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</si>
  <si>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</si>
  <si>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</si>
  <si>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</si>
  <si>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</si>
  <si>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</si>
  <si>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</si>
  <si>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</si>
  <si>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</si>
  <si>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</si>
  <si>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</si>
  <si>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</si>
  <si>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</si>
  <si>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</si>
  <si>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</si>
  <si>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</si>
  <si>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</si>
  <si>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</si>
  <si>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</si>
  <si>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</si>
  <si>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</si>
  <si>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</si>
  <si>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</si>
  <si>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</si>
  <si>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</si>
  <si>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</si>
  <si>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</si>
  <si>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</si>
  <si>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</si>
  <si>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</si>
  <si>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</si>
  <si>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</si>
  <si>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</si>
  <si>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</si>
  <si>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</si>
  <si>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</si>
  <si>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</si>
  <si>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</si>
  <si>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</si>
  <si>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</si>
  <si>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</si>
  <si>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</si>
  <si>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</si>
  <si>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</si>
  <si>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</si>
  <si>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</si>
  <si>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</si>
  <si>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</si>
  <si>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</si>
  <si>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</si>
  <si>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</si>
  <si>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</si>
  <si>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</si>
  <si>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</si>
  <si>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</si>
  <si>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</si>
  <si>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</si>
  <si>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</si>
  <si>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</si>
  <si>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</si>
  <si>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</si>
  <si>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</si>
  <si>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</si>
  <si>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</si>
  <si>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</si>
  <si>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</si>
  <si>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</si>
  <si>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</si>
  <si>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</si>
  <si>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</si>
  <si>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</si>
  <si>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</si>
  <si>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</si>
  <si>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</si>
  <si>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</si>
  <si>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</si>
  <si>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</si>
  <si>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</si>
  <si>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</si>
  <si>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</si>
  <si>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</si>
  <si>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</si>
  <si>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</si>
  <si>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</si>
  <si>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</si>
  <si>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</si>
  <si>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</si>
  <si>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</si>
  <si>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</si>
  <si>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</si>
  <si>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</si>
  <si>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</si>
  <si>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</si>
  <si>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</si>
  <si>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</si>
  <si>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</si>
  <si>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</si>
  <si>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</si>
  <si>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</si>
  <si>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</si>
  <si>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</si>
  <si>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</si>
  <si>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</si>
  <si>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</si>
  <si>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</si>
  <si>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</si>
  <si>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</si>
  <si>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</si>
  <si>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</si>
  <si>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</si>
  <si>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</si>
  <si>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</si>
  <si>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</si>
  <si>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</si>
  <si>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</si>
  <si>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</si>
  <si>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</si>
  <si>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</si>
  <si>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</si>
  <si>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</si>
  <si>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</si>
  <si>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</si>
  <si>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</si>
  <si>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</si>
  <si>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</si>
  <si>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</si>
  <si>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</si>
  <si>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</si>
  <si>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</si>
  <si>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</si>
  <si>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</si>
  <si>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</si>
  <si>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</si>
  <si>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</si>
  <si>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</si>
  <si>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</si>
  <si>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</si>
  <si>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</si>
  <si>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</si>
  <si>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</si>
  <si>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</si>
  <si>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</si>
  <si>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</si>
  <si>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</si>
  <si>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</si>
  <si>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</si>
  <si>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</si>
  <si>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</si>
  <si>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</si>
  <si>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</si>
  <si>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</si>
  <si>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</si>
  <si>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</si>
  <si>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</si>
  <si>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</si>
  <si>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</si>
  <si>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</si>
  <si>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</si>
  <si>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</si>
  <si>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</si>
  <si>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</si>
  <si>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</si>
  <si>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</si>
  <si>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</si>
  <si>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</si>
  <si>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</si>
  <si>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</si>
  <si>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</si>
  <si>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</si>
  <si>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</si>
  <si>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</si>
  <si>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</si>
  <si>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</si>
  <si>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</si>
  <si>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</si>
  <si>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</si>
  <si>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</si>
  <si>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</si>
  <si>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</si>
  <si>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</si>
  <si>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</si>
  <si>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</si>
  <si>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</si>
  <si>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</si>
  <si>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</si>
  <si>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</si>
  <si>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</si>
  <si>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</si>
  <si>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</si>
  <si>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</si>
  <si>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</si>
  <si>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</si>
  <si>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</si>
  <si>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</si>
  <si>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</si>
  <si>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</si>
  <si>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</si>
  <si>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</si>
  <si>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</si>
  <si>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</si>
  <si>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</si>
  <si>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</si>
  <si>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</si>
  <si>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</si>
  <si>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</si>
  <si>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</si>
  <si>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</si>
  <si>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</si>
  <si>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</si>
  <si>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</si>
  <si>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</si>
  <si>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</si>
  <si>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</si>
  <si>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</si>
  <si>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</si>
  <si>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</si>
  <si>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</si>
  <si>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</si>
  <si>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</si>
  <si>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</si>
  <si>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</si>
  <si>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</si>
  <si>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</si>
  <si>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</si>
  <si>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</si>
  <si>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</si>
  <si>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</si>
  <si>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</si>
  <si>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</si>
  <si>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</si>
  <si>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</si>
  <si>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</si>
  <si>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</si>
  <si>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</si>
  <si>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</si>
  <si>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</si>
  <si>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</si>
  <si>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</si>
  <si>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</si>
  <si>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</si>
  <si>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</si>
  <si>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</si>
  <si>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</si>
  <si>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</si>
  <si>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</si>
  <si>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</si>
  <si>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</si>
  <si>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</si>
  <si>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</si>
  <si>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</si>
  <si>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</si>
  <si>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</si>
  <si>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</si>
  <si>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</si>
  <si>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</si>
  <si>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</si>
  <si>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</si>
  <si>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</si>
  <si>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</si>
  <si>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</si>
  <si>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</si>
  <si>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</si>
  <si>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</si>
  <si>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</si>
  <si>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</si>
  <si>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</si>
  <si>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</si>
  <si>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</si>
  <si>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</si>
  <si>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</si>
  <si>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</si>
  <si>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</si>
  <si>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</si>
  <si>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</si>
  <si>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</si>
  <si>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</si>
  <si>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</si>
  <si>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</si>
  <si>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</si>
  <si>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</si>
  <si>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</si>
  <si>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</si>
  <si>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</si>
  <si>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</si>
  <si>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</si>
  <si>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</si>
  <si>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</si>
  <si>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</si>
  <si>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</si>
  <si>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</si>
  <si>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</si>
  <si>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</si>
  <si>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</si>
  <si>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</si>
  <si>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</si>
  <si>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</si>
  <si>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</si>
  <si>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</si>
  <si>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</si>
  <si>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</si>
  <si>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</si>
  <si>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</si>
  <si>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</si>
  <si>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</si>
  <si>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</si>
  <si>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</si>
  <si>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</si>
  <si>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</si>
  <si>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</si>
  <si>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</si>
  <si>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</si>
  <si>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</si>
  <si>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</si>
  <si>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</si>
  <si>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</si>
  <si>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</si>
  <si>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</si>
  <si>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</si>
  <si>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</si>
  <si>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</si>
  <si>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</si>
  <si>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</si>
  <si>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</si>
  <si>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</si>
  <si>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</si>
  <si>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</si>
  <si>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</si>
  <si>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</si>
  <si>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</si>
  <si>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</si>
  <si>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</si>
  <si>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</si>
  <si>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</si>
  <si>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</si>
  <si>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</si>
  <si>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</si>
  <si>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</si>
  <si>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</si>
  <si>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</si>
  <si>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</si>
  <si>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</si>
  <si>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</si>
  <si>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</si>
  <si>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</si>
  <si>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</si>
  <si>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</si>
  <si>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</si>
  <si>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</si>
  <si>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</si>
  <si>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</si>
  <si>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</si>
  <si>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</si>
  <si>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</si>
  <si>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</si>
  <si>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</si>
  <si>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</si>
  <si>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</si>
  <si>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</si>
  <si>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</si>
  <si>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</si>
  <si>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</si>
  <si>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</si>
  <si>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</si>
  <si>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</si>
  <si>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</si>
  <si>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</si>
  <si>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</si>
  <si>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</si>
  <si>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</si>
  <si>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</si>
  <si>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</si>
  <si>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</si>
  <si>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</si>
  <si>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</si>
  <si>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</si>
  <si>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</si>
  <si>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</si>
  <si>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</si>
  <si>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</si>
  <si>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</si>
  <si>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</si>
  <si>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</si>
  <si>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</si>
  <si>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</si>
  <si>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</si>
  <si>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</si>
  <si>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</si>
  <si>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</si>
  <si>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</si>
  <si>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</si>
  <si>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</si>
  <si>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</si>
  <si>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</si>
  <si>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</si>
  <si>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</si>
  <si>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</si>
  <si>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</si>
  <si>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</si>
  <si>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</si>
  <si>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</si>
  <si>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</si>
  <si>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</si>
  <si>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</si>
  <si>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</si>
  <si>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</si>
  <si>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</si>
  <si>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</si>
  <si>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</si>
  <si>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</si>
  <si>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</si>
  <si>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</si>
  <si>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</si>
  <si>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</si>
  <si>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</si>
  <si>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</si>
  <si>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</si>
  <si>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</si>
  <si>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</si>
  <si>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</si>
  <si>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</si>
  <si>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</si>
  <si>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</si>
  <si>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</si>
  <si>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</si>
  <si>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</si>
  <si>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</si>
  <si>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</si>
  <si>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</si>
  <si>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</si>
  <si>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</si>
  <si>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</si>
  <si>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</si>
  <si>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</si>
  <si>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</si>
  <si>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</si>
  <si>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</si>
  <si>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</si>
  <si>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</si>
  <si>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</si>
  <si>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</si>
  <si>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</si>
  <si>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</si>
  <si>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</si>
  <si>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</si>
  <si>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</si>
  <si>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</si>
  <si>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</si>
  <si>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</si>
  <si>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</si>
  <si>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</si>
  <si>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</si>
  <si>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</si>
  <si>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</si>
  <si>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</si>
  <si>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</si>
  <si>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</si>
  <si>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</si>
  <si>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</si>
  <si>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</si>
  <si>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</si>
  <si>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</si>
  <si>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</si>
  <si>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</si>
  <si>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</si>
  <si>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</si>
  <si>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</si>
  <si>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</si>
  <si>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</si>
  <si>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</si>
  <si>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</si>
  <si>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</si>
  <si>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</si>
  <si>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</si>
  <si>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</si>
  <si>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</si>
  <si>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</si>
  <si>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</si>
  <si>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</si>
  <si>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</si>
  <si>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</si>
  <si>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</si>
  <si>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</si>
  <si>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</si>
  <si>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</si>
  <si>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</si>
  <si>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</si>
  <si>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</si>
  <si>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</si>
  <si>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</si>
  <si>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</si>
  <si>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</si>
  <si>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</si>
  <si>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</si>
  <si>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</si>
  <si>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</si>
  <si>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</si>
  <si>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</si>
  <si>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</si>
  <si>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</si>
  <si>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</si>
  <si>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</si>
  <si>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</si>
  <si>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</si>
  <si>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</si>
  <si>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</si>
  <si>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</si>
  <si>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</si>
  <si>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</si>
  <si>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</si>
  <si>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</si>
  <si>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</si>
  <si>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</si>
  <si>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</si>
  <si>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</si>
  <si>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</si>
  <si>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</si>
  <si>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</si>
  <si>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</si>
  <si>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</si>
  <si>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</si>
  <si>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</si>
  <si>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</si>
  <si>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</si>
  <si>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</si>
  <si>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</si>
  <si>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</si>
  <si>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</si>
  <si>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</si>
  <si>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</si>
  <si>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</si>
  <si>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</si>
  <si>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</si>
  <si>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</si>
  <si>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</si>
  <si>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</si>
  <si>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</si>
  <si>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</si>
  <si>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</si>
  <si>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</si>
  <si>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</si>
  <si>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</si>
  <si>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</si>
  <si>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</si>
  <si>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</si>
  <si>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</si>
  <si>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</si>
  <si>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</si>
  <si>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</si>
  <si>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</si>
  <si>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</si>
  <si>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</si>
  <si>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</si>
  <si>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</si>
  <si>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</si>
  <si>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</si>
  <si>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</si>
  <si>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</si>
  <si>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</si>
  <si>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</si>
  <si>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</si>
  <si>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</si>
  <si>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</si>
  <si>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</si>
  <si>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</si>
  <si>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</si>
  <si>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</si>
  <si>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</si>
  <si>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</si>
  <si>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</si>
  <si>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</si>
  <si>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</si>
  <si>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</si>
  <si>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</si>
  <si>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</si>
  <si>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</si>
  <si>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</si>
  <si>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</si>
  <si>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</si>
  <si>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</si>
  <si>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</si>
  <si>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</si>
  <si>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</si>
  <si>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</si>
  <si>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</si>
  <si>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</si>
  <si>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</si>
  <si>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</si>
  <si>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</si>
  <si>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</si>
  <si>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</si>
  <si>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</si>
  <si>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</si>
  <si>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</si>
  <si>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</si>
  <si>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</si>
  <si>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</si>
  <si>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</si>
  <si>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</si>
  <si>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</si>
  <si>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</si>
  <si>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</si>
  <si>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</si>
  <si>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</si>
  <si>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</si>
  <si>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</si>
  <si>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</si>
  <si>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</si>
  <si>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</si>
  <si>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</si>
  <si>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</si>
  <si>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</si>
  <si>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</si>
  <si>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</si>
  <si>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</si>
  <si>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</si>
  <si>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</si>
  <si>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</si>
  <si>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</si>
  <si>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</si>
  <si>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</si>
  <si>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</si>
  <si>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</si>
  <si>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</si>
  <si>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</si>
  <si>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</si>
  <si>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</si>
  <si>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</si>
  <si>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</si>
  <si>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</si>
  <si>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</si>
  <si>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</si>
  <si>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</si>
  <si>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</si>
  <si>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</si>
  <si>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</si>
  <si>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</si>
  <si>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</si>
  <si>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</si>
  <si>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</si>
  <si>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</si>
  <si>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</si>
  <si>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</si>
  <si>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</si>
  <si>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</si>
  <si>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</si>
  <si>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</si>
  <si>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</si>
  <si>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</si>
  <si>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</si>
  <si>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</si>
  <si>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</si>
  <si>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</si>
  <si>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</si>
  <si>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</si>
  <si>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</si>
  <si>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</si>
  <si>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</si>
  <si>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</si>
  <si>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</si>
  <si>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</si>
  <si>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</si>
  <si>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</si>
  <si>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</si>
  <si>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</si>
  <si>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</si>
  <si>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</si>
  <si>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</si>
  <si>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</si>
  <si>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</si>
  <si>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</si>
  <si>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</si>
  <si>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</si>
  <si>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</si>
  <si>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</si>
  <si>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</si>
  <si>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</si>
  <si>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</si>
  <si>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</si>
  <si>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</si>
  <si>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</si>
  <si>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</si>
  <si>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</si>
  <si>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</si>
  <si>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</si>
  <si>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</si>
  <si>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</si>
  <si>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</si>
  <si>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</si>
  <si>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</si>
  <si>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</si>
  <si>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</si>
  <si>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</si>
  <si>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</si>
  <si>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</si>
  <si>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</si>
  <si>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</si>
  <si>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</si>
  <si>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</si>
  <si>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</si>
  <si>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</si>
  <si>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</si>
  <si>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</si>
  <si>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</si>
  <si>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</si>
  <si>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</si>
  <si>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</si>
  <si>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</si>
  <si>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</si>
  <si>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</si>
  <si>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</si>
  <si>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</si>
  <si>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</si>
  <si>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</si>
  <si>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</si>
  <si>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</si>
  <si>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</si>
  <si>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</si>
  <si>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</si>
  <si>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</si>
  <si>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</si>
  <si>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</si>
  <si>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</si>
  <si>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</si>
  <si>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</si>
  <si>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</si>
  <si>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</si>
  <si>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</si>
  <si>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</si>
  <si>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</si>
  <si>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</si>
  <si>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</si>
  <si>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</si>
  <si>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</si>
  <si>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</si>
  <si>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</si>
  <si>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</si>
  <si>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</si>
  <si>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</si>
  <si>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</si>
  <si>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</si>
  <si>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</si>
  <si>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</si>
  <si>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</si>
  <si>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</si>
  <si>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</si>
  <si>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</si>
  <si>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</si>
  <si>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</si>
  <si>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</si>
  <si>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</si>
  <si>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2021-11-10000202</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</si>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</sst>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3672087510</v>
      </c>
      <c r="L20" s="144">
        <v>44242</v>
      </c>
      <c r="M20" s="144">
        <v>44561</v>
      </c>
      <c r="N20" s="127">
        <f>+(M20-L20)/30</f>
        <v>10.633333333333333</v>
      </c>
      <c r="O20" s="130"/>
      <c r="U20" s="126"/>
      <c r="V20" s="104">
        <f ca="1">NOW()</f>
        <v>44194.441620370373</v>
      </c>
      <c r="W20" s="104">
        <f ca="1">NOW()</f>
        <v>44194.441620370373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3.0000000000000001E-3</v>
      </c>
      <c r="G179" s="157">
        <f>IF(F179&gt;0,SUM(E179+F179),"")</f>
        <v>2.3E-2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2.3E-2</v>
      </c>
      <c r="D185" s="91" t="s">
        <v>2628</v>
      </c>
      <c r="E185" s="94">
        <f>+(C185*SUM(K20:K35))</f>
        <v>84458012.730000004</v>
      </c>
      <c r="F185" s="92"/>
      <c r="G185" s="93"/>
      <c r="H185" s="88"/>
      <c r="I185" s="90" t="s">
        <v>2627</v>
      </c>
      <c r="J185" s="158">
        <f>+SUM(M179:M183)</f>
        <v>0.02</v>
      </c>
      <c r="K185" s="194" t="s">
        <v>2628</v>
      </c>
      <c r="L185" s="194"/>
      <c r="M185" s="94">
        <f>+J185*(SUM(K20:K35))</f>
        <v>73441750.200000003</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2020-12-29T15:35:28Z</cp:lastPrinted>
  <dcterms:created xsi:type="dcterms:W3CDTF">2020-10-14T21:57:42Z</dcterms:created>
  <dcterms:modified xsi:type="dcterms:W3CDTF">2020-12-29T15:36:08Z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