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<sst xmlns="http://schemas.openxmlformats.org/spreadsheetml/2006/main" count="4816" uniqueCount="2812">
  <si>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</si>
  <si>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</si>
  <si>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</si>
  <si>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</si>
  <si>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</si>
  <si>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</si>
  <si>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</si>
  <si>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</si>
  <si>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</si>
  <si>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</si>
  <si>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</si>
  <si>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</si>
  <si>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</si>
  <si>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</si>
  <si>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</si>
  <si>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</si>
  <si>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</si>
  <si>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</si>
  <si>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</si>
  <si>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</si>
  <si>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</si>
  <si>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</si>
  <si>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</si>
  <si>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</si>
  <si>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</si>
  <si>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</si>
  <si>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</si>
  <si>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</si>
  <si>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</si>
  <si>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</si>
  <si>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</si>
  <si>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</si>
  <si>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</si>
  <si>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</si>
  <si>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</si>
  <si>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</si>
  <si>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</si>
  <si>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</si>
  <si>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</si>
  <si>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</si>
  <si>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</si>
  <si>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</si>
  <si>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</si>
  <si>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</si>
  <si>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</si>
  <si>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</si>
  <si>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</si>
  <si>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</si>
  <si>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</si>
  <si>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</si>
  <si>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</si>
  <si>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</si>
  <si>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</si>
  <si>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</si>
  <si>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</si>
  <si>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</si>
  <si>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</si>
  <si>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</si>
  <si>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</si>
  <si>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</si>
  <si>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</si>
  <si>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</si>
  <si>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</si>
  <si>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</si>
  <si>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</si>
  <si>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</si>
  <si>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</si>
  <si>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</si>
  <si>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</si>
  <si>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</si>
  <si>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</si>
  <si>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</si>
  <si>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</si>
  <si>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</si>
  <si>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</si>
  <si>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</si>
  <si>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</si>
  <si>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</si>
  <si>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</si>
  <si>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</si>
  <si>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</si>
  <si>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</si>
  <si>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</si>
  <si>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</si>
  <si>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</si>
  <si>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</si>
  <si>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</si>
  <si>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</si>
  <si>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</si>
  <si>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</si>
  <si>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</si>
  <si>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</si>
  <si>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</si>
  <si>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</si>
  <si>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</si>
  <si>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</si>
  <si>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</si>
  <si>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</si>
  <si>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</si>
  <si>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</si>
  <si>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</si>
  <si>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</si>
  <si>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</si>
  <si>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</si>
  <si>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</si>
  <si>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</si>
  <si>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</si>
  <si>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</si>
  <si>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</si>
  <si>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</si>
  <si>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</si>
  <si>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</si>
  <si>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</si>
  <si>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</si>
  <si>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</si>
  <si>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</si>
  <si>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</si>
  <si>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</si>
  <si>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</si>
  <si>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</si>
  <si>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</si>
  <si>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</si>
  <si>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</si>
  <si>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</si>
  <si>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</si>
  <si>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</si>
  <si>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</si>
  <si>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</si>
  <si>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</si>
  <si>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</si>
  <si>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</si>
  <si>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</si>
  <si>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</si>
  <si>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</si>
  <si>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</si>
  <si>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</si>
  <si>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</si>
  <si>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</si>
  <si>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</si>
  <si>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</si>
  <si>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</si>
  <si>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</si>
  <si>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</si>
  <si>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</si>
  <si>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</si>
  <si>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</si>
  <si>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</si>
  <si>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</si>
  <si>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</si>
  <si>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</si>
  <si>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</si>
  <si>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</si>
  <si>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</si>
  <si>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</si>
  <si>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</si>
  <si>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</si>
  <si>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</si>
  <si>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</si>
  <si>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</si>
  <si>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</si>
  <si>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</si>
  <si>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</si>
  <si>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</si>
  <si>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</si>
  <si>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</si>
  <si>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</si>
  <si>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</si>
  <si>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</si>
  <si>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</si>
  <si>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</si>
  <si>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</si>
  <si>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</si>
  <si>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</si>
  <si>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</si>
  <si>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</si>
  <si>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</si>
  <si>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</si>
  <si>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</si>
  <si>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</si>
  <si>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</si>
  <si>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</si>
  <si>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</si>
  <si>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</si>
  <si>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</si>
  <si>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</si>
  <si>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</si>
  <si>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</si>
  <si>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</si>
  <si>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</si>
  <si>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</si>
  <si>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</si>
  <si>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</si>
  <si>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</si>
  <si>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</si>
  <si>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</si>
  <si>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</si>
  <si>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</si>
  <si>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</si>
  <si>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</si>
  <si>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</si>
  <si>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</si>
  <si>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</si>
  <si>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</si>
  <si>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</si>
  <si>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</si>
  <si>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</si>
  <si>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</si>
  <si>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</si>
  <si>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</si>
  <si>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</si>
  <si>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</si>
  <si>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</si>
  <si>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</si>
  <si>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</si>
  <si>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</si>
  <si>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</si>
  <si>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</si>
  <si>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</si>
  <si>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</si>
  <si>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</si>
  <si>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</si>
  <si>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</si>
  <si>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</si>
  <si>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</si>
  <si>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</si>
  <si>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</si>
  <si>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</si>
  <si>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</si>
  <si>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</si>
  <si>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</si>
  <si>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</si>
  <si>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</si>
  <si>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</si>
  <si>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</si>
  <si>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</si>
  <si>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</si>
  <si>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</si>
  <si>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</si>
  <si>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</si>
  <si>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</si>
  <si>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</si>
  <si>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</si>
  <si>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</si>
  <si>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</si>
  <si>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</si>
  <si>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</si>
  <si>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</si>
  <si>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</si>
  <si>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</si>
  <si>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</si>
  <si>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</si>
  <si>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</si>
  <si>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</si>
  <si>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</si>
  <si>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</si>
  <si>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</si>
  <si>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</si>
  <si>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</si>
  <si>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</si>
  <si>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</si>
  <si>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</si>
  <si>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</si>
  <si>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</si>
  <si>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</si>
  <si>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</si>
  <si>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</si>
  <si>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</si>
  <si>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</si>
  <si>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</si>
  <si>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</si>
  <si>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</si>
  <si>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</si>
  <si>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</si>
  <si>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</si>
  <si>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</si>
  <si>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</si>
  <si>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</si>
  <si>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</si>
  <si>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</si>
  <si>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</si>
  <si>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</si>
  <si>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</si>
  <si>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</si>
  <si>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</si>
  <si>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</si>
  <si>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</si>
  <si>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</si>
  <si>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</si>
  <si>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</si>
  <si>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</si>
  <si>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</si>
  <si>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</si>
  <si>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</si>
  <si>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</si>
  <si>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</si>
  <si>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</si>
  <si>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</si>
  <si>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</si>
  <si>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</si>
  <si>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</si>
  <si>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</si>
  <si>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</si>
  <si>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</si>
  <si>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</si>
  <si>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</si>
  <si>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</si>
  <si>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</si>
  <si>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</si>
  <si>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</si>
  <si>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</si>
  <si>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</si>
  <si>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</si>
  <si>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</si>
  <si>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</si>
  <si>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</si>
  <si>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</si>
  <si>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</si>
  <si>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</si>
  <si>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</si>
  <si>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</si>
  <si>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</si>
  <si>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</si>
  <si>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</si>
  <si>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</si>
  <si>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</si>
  <si>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</si>
  <si>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</si>
  <si>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</si>
  <si>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</si>
  <si>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</si>
  <si>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</si>
  <si>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</si>
  <si>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</si>
  <si>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</si>
  <si>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</si>
  <si>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</si>
  <si>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</si>
  <si>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</si>
  <si>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</si>
  <si>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</si>
  <si>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</si>
  <si>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</si>
  <si>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</si>
  <si>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</si>
  <si>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</si>
  <si>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</si>
  <si>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</si>
  <si>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</si>
  <si>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</si>
  <si>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</si>
  <si>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</si>
  <si>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</si>
  <si>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</si>
  <si>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</si>
  <si>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</si>
  <si>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</si>
  <si>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</si>
  <si>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</si>
  <si>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</si>
  <si>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</si>
  <si>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</si>
  <si>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</si>
  <si>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</si>
  <si>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</si>
  <si>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</si>
  <si>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</si>
  <si>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</si>
  <si>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</si>
  <si>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</si>
  <si>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</si>
  <si>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</si>
  <si>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</si>
  <si>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</si>
  <si>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</si>
  <si>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</si>
  <si>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</si>
  <si>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</si>
  <si>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</si>
  <si>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</si>
  <si>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</si>
  <si>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</si>
  <si>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</si>
  <si>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</si>
  <si>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</si>
  <si>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</si>
  <si>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</si>
  <si>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</si>
  <si>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</si>
  <si>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</si>
  <si>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</si>
  <si>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</si>
  <si>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</si>
  <si>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</si>
  <si>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</si>
  <si>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</si>
  <si>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</si>
  <si>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</si>
  <si>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</si>
  <si>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</si>
  <si>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</si>
  <si>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</si>
  <si>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</si>
  <si>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</si>
  <si>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</si>
  <si>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</si>
  <si>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</si>
  <si>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</si>
  <si>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</si>
  <si>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</si>
  <si>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</si>
  <si>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</si>
  <si>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</si>
  <si>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</si>
  <si>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</si>
  <si>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</si>
  <si>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</si>
  <si>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</si>
  <si>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</si>
  <si>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</si>
  <si>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</si>
  <si>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</si>
  <si>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</si>
  <si>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</si>
  <si>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</si>
  <si>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</si>
  <si>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</si>
  <si>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</si>
  <si>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</si>
  <si>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</si>
  <si>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</si>
  <si>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</si>
  <si>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</si>
  <si>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</si>
  <si>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</si>
  <si>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</si>
  <si>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</si>
  <si>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</si>
  <si>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</si>
  <si>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</si>
  <si>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</si>
  <si>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</si>
  <si>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</si>
  <si>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</si>
  <si>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</si>
  <si>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</si>
  <si>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</si>
  <si>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</si>
  <si>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</si>
  <si>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</si>
  <si>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</si>
  <si>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</si>
  <si>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</si>
  <si>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</si>
  <si>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</si>
  <si>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</si>
  <si>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</si>
  <si>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</si>
  <si>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</si>
  <si>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</si>
  <si>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</si>
  <si>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</si>
  <si>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</si>
  <si>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</si>
  <si>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</si>
  <si>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</si>
  <si>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</si>
  <si>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</si>
  <si>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</si>
  <si>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</si>
  <si>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</si>
  <si>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</si>
  <si>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</si>
  <si>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</si>
  <si>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</si>
  <si>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</si>
  <si>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</si>
  <si>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</si>
  <si>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</si>
  <si>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</si>
  <si>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</si>
  <si>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</si>
  <si>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</si>
  <si>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</si>
  <si>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</si>
  <si>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</si>
  <si>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</si>
  <si>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</si>
  <si>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</si>
  <si>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</si>
  <si>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</si>
  <si>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</si>
  <si>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</si>
  <si>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</si>
  <si>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</si>
  <si>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</si>
  <si>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</si>
  <si>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</si>
  <si>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</si>
  <si>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</si>
  <si>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</si>
  <si>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</si>
  <si>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</si>
  <si>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</si>
  <si>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</si>
  <si>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</si>
  <si>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</si>
  <si>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</si>
  <si>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</si>
  <si>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</si>
  <si>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</si>
  <si>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</si>
  <si>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</si>
  <si>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</si>
  <si>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</si>
  <si>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</si>
  <si>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</si>
  <si>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</si>
  <si>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</si>
  <si>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</si>
  <si>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</si>
  <si>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</si>
  <si>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</si>
  <si>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</si>
  <si>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</si>
  <si>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</si>
  <si>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</si>
  <si>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</si>
  <si>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</si>
  <si>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</si>
  <si>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</si>
  <si>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</si>
  <si>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</si>
  <si>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</si>
  <si>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</si>
  <si>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</si>
  <si>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</si>
  <si>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</si>
  <si>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</si>
  <si>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</si>
  <si>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</si>
  <si>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</si>
  <si>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</si>
  <si>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</si>
  <si>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</si>
  <si>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</si>
  <si>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</si>
  <si>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</si>
  <si>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</si>
  <si>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</si>
  <si>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</si>
  <si>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</si>
  <si>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</si>
  <si>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</si>
  <si>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</si>
  <si>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</si>
  <si>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</si>
  <si>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</si>
  <si>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</si>
  <si>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</si>
  <si>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</si>
  <si>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</si>
  <si>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</si>
  <si>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</si>
  <si>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</si>
  <si>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</si>
  <si>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</si>
  <si>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</si>
  <si>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</si>
  <si>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</si>
  <si>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</si>
  <si>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</si>
  <si>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</si>
  <si>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</si>
  <si>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</si>
  <si>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</si>
  <si>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</si>
  <si>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</si>
  <si>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</si>
  <si>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</si>
  <si>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</si>
  <si>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</si>
  <si>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</si>
  <si>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</si>
  <si>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</si>
  <si>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</si>
  <si>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</si>
  <si>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</si>
  <si>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</si>
  <si>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</si>
  <si>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</si>
  <si>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</si>
  <si>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</si>
  <si>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</si>
  <si>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</si>
  <si>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</si>
  <si>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</si>
  <si>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</si>
  <si>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</si>
  <si>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</si>
  <si>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</si>
  <si>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</si>
  <si>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</si>
  <si>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</si>
  <si>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</si>
  <si>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</si>
  <si>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</si>
  <si>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</si>
  <si>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</si>
  <si>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</si>
  <si>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</si>
  <si>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</si>
  <si>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</si>
  <si>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</si>
  <si>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</si>
  <si>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</si>
  <si>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</si>
  <si>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</si>
  <si>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</si>
  <si>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</si>
  <si>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</si>
  <si>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</si>
  <si>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</si>
  <si>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</si>
  <si>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</si>
  <si>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</si>
  <si>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</si>
  <si>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</si>
  <si>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</si>
  <si>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</si>
  <si>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</si>
  <si>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</si>
  <si>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</si>
  <si>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</si>
  <si>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</si>
  <si>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</si>
  <si>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</si>
  <si>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</si>
  <si>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</si>
  <si>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</si>
  <si>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</si>
  <si>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</si>
  <si>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</si>
  <si>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</si>
  <si>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</si>
  <si>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</si>
  <si>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</si>
  <si>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</si>
  <si>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</si>
  <si>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</si>
  <si>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</si>
  <si>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</si>
  <si>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</si>
  <si>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</si>
  <si>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</si>
  <si>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</si>
  <si>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</si>
  <si>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</si>
  <si>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</si>
  <si>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</si>
  <si>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</si>
  <si>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</si>
  <si>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</si>
  <si>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</si>
  <si>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</si>
  <si>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</si>
  <si>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</si>
  <si>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</si>
  <si>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</si>
  <si>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</si>
  <si>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</si>
  <si>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</si>
  <si>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</si>
  <si>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</si>
  <si>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</si>
  <si>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</si>
  <si>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</si>
  <si>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</si>
  <si>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</si>
  <si>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</si>
  <si>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</si>
  <si>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</si>
  <si>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</si>
  <si>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</si>
  <si>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</si>
  <si>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</si>
  <si>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</si>
  <si>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</si>
  <si>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</si>
  <si>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</si>
  <si>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</si>
  <si>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</si>
  <si>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</si>
  <si>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</si>
  <si>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</si>
  <si>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</si>
  <si>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</si>
  <si>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</si>
  <si>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</si>
  <si>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</si>
  <si>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</si>
  <si>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</si>
  <si>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</si>
  <si>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</si>
  <si>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</si>
  <si>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</si>
  <si>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</si>
  <si>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</si>
  <si>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</si>
  <si>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</si>
  <si>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</si>
  <si>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</si>
  <si>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</si>
  <si>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</si>
  <si>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</si>
  <si>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</si>
  <si>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</si>
  <si>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</si>
  <si>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</si>
  <si>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</si>
  <si>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</si>
  <si>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</si>
  <si>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</si>
  <si>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</si>
  <si>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</si>
  <si>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</si>
  <si>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</si>
  <si>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</si>
  <si>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</si>
  <si>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</si>
  <si>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</si>
  <si>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</si>
  <si>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</si>
  <si>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</si>
  <si>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</si>
  <si>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</si>
  <si>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</si>
  <si>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</si>
  <si>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</si>
  <si>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</si>
  <si>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</si>
  <si>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</si>
  <si>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</si>
  <si>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</si>
  <si>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</si>
  <si>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</si>
  <si>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</si>
  <si>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</si>
  <si>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</si>
  <si>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</si>
  <si>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</si>
  <si>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</si>
  <si>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</si>
  <si>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</si>
  <si>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</si>
  <si>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</si>
  <si>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</si>
  <si>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</si>
  <si>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</si>
  <si>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</si>
  <si>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</si>
  <si>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</si>
  <si>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</si>
  <si>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</si>
  <si>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</si>
  <si>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</si>
  <si>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</si>
  <si>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</si>
  <si>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</si>
  <si>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</si>
  <si>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</si>
  <si>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</si>
  <si>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</si>
  <si>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</si>
  <si>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</si>
  <si>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</si>
  <si>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</si>
  <si>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</si>
  <si>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</si>
  <si>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</si>
  <si>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</si>
  <si>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</si>
  <si>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</si>
  <si>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</si>
  <si>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</si>
  <si>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</si>
  <si>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</si>
  <si>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</si>
  <si>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</si>
  <si>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</si>
  <si>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</si>
  <si>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</si>
  <si>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</si>
  <si>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</si>
  <si>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</si>
  <si>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</si>
  <si>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</si>
  <si>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</si>
  <si>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</si>
  <si>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</si>
  <si>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</si>
  <si>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</si>
  <si>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</si>
  <si>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</si>
  <si>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</si>
  <si>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</si>
  <si>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</si>
  <si>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</si>
  <si>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</si>
  <si>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</si>
  <si>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</si>
  <si>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</si>
  <si>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</si>
  <si>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</si>
  <si>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</si>
  <si>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</si>
  <si>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</si>
  <si>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</si>
  <si>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</si>
  <si>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</si>
  <si>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</si>
  <si>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</si>
  <si>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</si>
  <si>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</si>
  <si>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</si>
  <si>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</si>
  <si>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</si>
  <si>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</si>
  <si>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</si>
  <si>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</si>
  <si>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</si>
  <si>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</si>
  <si>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</si>
  <si>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</si>
  <si>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</si>
  <si>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</si>
  <si>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</si>
  <si>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</si>
  <si>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</si>
  <si>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</si>
  <si>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</si>
  <si>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</si>
  <si>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</si>
  <si>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</si>
  <si>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</si>
  <si>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</si>
  <si>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</si>
  <si>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</si>
  <si>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</si>
  <si>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</si>
  <si>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</si>
  <si>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</si>
  <si>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</si>
  <si>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</si>
  <si>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</si>
  <si>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</si>
  <si>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</si>
  <si>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</si>
  <si>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</si>
  <si>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</si>
  <si>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</si>
  <si>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</si>
  <si>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</si>
  <si>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</si>
  <si>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</si>
  <si>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</si>
  <si>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</si>
  <si>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</si>
  <si>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</si>
  <si>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</si>
  <si>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</si>
  <si>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</si>
  <si>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</si>
  <si>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</si>
  <si>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</si>
  <si>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</si>
  <si>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</si>
  <si>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</si>
  <si>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</si>
  <si>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</si>
  <si>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</si>
  <si>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</si>
  <si>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</si>
  <si>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</si>
  <si>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</si>
  <si>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</si>
  <si>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</si>
  <si>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</si>
  <si>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</si>
  <si>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</si>
  <si>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</si>
  <si>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</si>
  <si>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</si>
  <si>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</si>
  <si>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</si>
  <si>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</si>
  <si>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</si>
  <si>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</si>
  <si>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</si>
  <si>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</si>
  <si>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</si>
  <si>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</si>
  <si>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</si>
  <si>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</si>
  <si>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</si>
  <si>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</si>
  <si>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</si>
  <si>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</si>
  <si>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</si>
  <si>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</si>
  <si>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</si>
  <si>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</si>
  <si>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</si>
  <si>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</si>
  <si>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</si>
  <si>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</si>
  <si>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</si>
  <si>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</si>
  <si>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</si>
  <si>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</si>
  <si>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</si>
  <si>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</si>
  <si>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</si>
  <si>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</si>
  <si>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</si>
  <si>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</si>
  <si>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</si>
  <si>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</si>
  <si>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</si>
  <si>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</si>
  <si>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</si>
  <si>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</si>
  <si>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</si>
  <si>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</si>
  <si>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</si>
  <si>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</si>
  <si>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</si>
  <si>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</si>
  <si>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</si>
  <si>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</si>
  <si>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</si>
  <si>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</si>
  <si>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</si>
  <si>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</si>
  <si>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</si>
  <si>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</si>
  <si>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</si>
  <si>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</si>
  <si>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</si>
  <si>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</si>
  <si>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</si>
  <si>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</si>
  <si>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</si>
  <si>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</si>
  <si>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</si>
  <si>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</si>
  <si>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</si>
  <si>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</si>
  <si>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</si>
  <si>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</si>
  <si>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</si>
  <si>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</si>
  <si>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</si>
  <si>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</si>
  <si>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</si>
  <si>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</si>
  <si>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</si>
  <si>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</si>
  <si>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</si>
  <si>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</si>
  <si>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</si>
  <si>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</si>
  <si>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</si>
  <si>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</si>
  <si>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</si>
  <si>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</si>
  <si>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</si>
  <si>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</si>
  <si>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</si>
  <si>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</si>
  <si>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</si>
  <si>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</si>
  <si>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</si>
  <si>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</si>
  <si>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</si>
  <si>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</si>
  <si>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</si>
  <si>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</si>
  <si>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</si>
  <si>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</si>
  <si>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</si>
  <si>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</si>
  <si>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</si>
  <si>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</si>
  <si>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</si>
  <si>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</si>
  <si>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</si>
  <si>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</si>
  <si>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</si>
  <si>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</si>
  <si>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</si>
  <si>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</si>
  <si>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</si>
  <si>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</si>
  <si>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</si>
  <si>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</si>
  <si>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</si>
  <si>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</si>
  <si>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</si>
  <si>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</si>
  <si>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</si>
  <si>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</si>
  <si>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</si>
  <si>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</si>
  <si>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</si>
  <si>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</si>
  <si>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</si>
  <si>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</si>
  <si>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</si>
  <si>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</si>
  <si>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</si>
  <si>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</si>
  <si>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</si>
  <si>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</si>
  <si>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</si>
  <si>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</si>
  <si>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</si>
  <si>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</si>
  <si>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</si>
  <si>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</si>
  <si>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</si>
  <si>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</si>
  <si>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</si>
  <si>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</si>
  <si>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</si>
  <si>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</si>
  <si>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</si>
  <si>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</si>
  <si>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</si>
  <si>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</si>
  <si>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</si>
  <si>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</si>
  <si>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</si>
  <si>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</si>
  <si>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</si>
  <si>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</si>
  <si>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</si>
  <si>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</si>
  <si>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</si>
  <si>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</si>
  <si>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</si>
  <si>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</si>
  <si>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</si>
  <si>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</si>
  <si>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</si>
  <si>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</si>
  <si>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</si>
  <si>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</si>
  <si>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</si>
  <si>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</si>
  <si>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</si>
  <si>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</si>
  <si>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</si>
  <si>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</si>
  <si>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</si>
  <si>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</si>
  <si>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</si>
  <si>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</si>
  <si>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</si>
  <si>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</si>
  <si>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</si>
  <si>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</si>
  <si>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</si>
  <si>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</si>
  <si>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</si>
  <si>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</si>
  <si>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</si>
  <si>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</si>
  <si>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</si>
  <si>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</si>
  <si>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</si>
  <si>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</si>
  <si>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</si>
  <si>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</si>
  <si>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</si>
  <si>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</si>
  <si>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</si>
  <si>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</si>
  <si>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</si>
  <si>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</si>
  <si>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</si>
  <si>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</si>
  <si>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</si>
  <si>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</si>
  <si>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</si>
  <si>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</si>
  <si>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</si>
  <si>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</si>
  <si>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</si>
  <si>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</si>
  <si>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</si>
  <si>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</si>
  <si>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</si>
  <si>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</si>
  <si>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</si>
  <si>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</si>
  <si>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</si>
  <si>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</si>
  <si>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</si>
  <si>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</si>
  <si>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</si>
  <si>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</si>
  <si>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</si>
  <si>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</si>
  <si>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</si>
  <si>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</si>
  <si>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</si>
  <si>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</si>
  <si>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</si>
  <si>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</si>
  <si>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</si>
  <si>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</si>
  <si>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</si>
  <si>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</si>
  <si>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</si>
  <si>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</si>
  <si>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</si>
  <si>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</si>
  <si>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</si>
  <si>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</si>
  <si>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</si>
  <si>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</si>
  <si>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</si>
  <si>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</si>
  <si>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</si>
  <si>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</si>
  <si>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</si>
  <si>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</si>
  <si>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</si>
  <si>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</si>
  <si>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</si>
  <si>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</si>
  <si>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</si>
  <si>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</si>
  <si>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</si>
  <si>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</si>
  <si>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</si>
  <si>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</si>
  <si>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</si>
  <si>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</si>
  <si>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</si>
  <si>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</si>
  <si>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</si>
  <si>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</si>
  <si>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</si>
  <si>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</si>
  <si>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</si>
  <si>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</si>
  <si>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</si>
  <si>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</si>
  <si>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</si>
  <si>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</si>
  <si>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</si>
  <si>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</si>
  <si>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</si>
  <si>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</si>
  <si>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</si>
  <si>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</si>
  <si>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</si>
  <si>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</si>
  <si>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</si>
  <si>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</si>
  <si>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</si>
  <si>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</si>
  <si>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</si>
  <si>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</si>
  <si>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</si>
  <si>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</si>
  <si>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</si>
  <si>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</si>
  <si>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</si>
  <si>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</si>
  <si>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</si>
  <si>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</si>
  <si>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</si>
  <si>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</si>
  <si>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</si>
  <si>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</si>
  <si>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</si>
  <si>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</si>
  <si>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</si>
  <si>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</si>
  <si>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</si>
  <si>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</si>
  <si>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</si>
  <si>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</si>
  <si>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</si>
  <si>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</si>
  <si>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</si>
  <si>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</si>
  <si>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</si>
  <si>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</si>
  <si>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</si>
  <si>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</si>
  <si>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</si>
  <si>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</si>
  <si>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</si>
  <si>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</si>
  <si>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</si>
  <si>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</si>
  <si>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</si>
  <si>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</si>
  <si>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</si>
  <si>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</si>
  <si>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</si>
  <si>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</si>
  <si>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</si>
  <si>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</si>
  <si>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</si>
  <si>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</si>
  <si>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</si>
  <si>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</si>
  <si>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</si>
  <si>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</si>
  <si>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</si>
  <si>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</si>
  <si>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</si>
  <si>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</si>
  <si>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</si>
  <si>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</si>
  <si>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</si>
  <si>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</si>
  <si>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</si>
  <si>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</si>
  <si>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</si>
  <si>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</si>
  <si>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</si>
  <si>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</si>
  <si>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</si>
  <si>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</si>
  <si>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</si>
  <si>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</si>
  <si>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</si>
  <si>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</si>
  <si>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</si>
  <si>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</si>
  <si>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</si>
  <si>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</si>
  <si>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</si>
  <si>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</si>
  <si>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</si>
  <si>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</si>
  <si>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</si>
  <si>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</si>
  <si>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</si>
  <si>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</si>
  <si>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</si>
  <si>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</si>
  <si>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</si>
  <si>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</si>
  <si>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</si>
  <si>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</si>
  <si>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</si>
  <si>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</si>
  <si>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</si>
  <si>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</si>
  <si>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</si>
  <si>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</si>
  <si>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</si>
  <si>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</si>
  <si>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</si>
  <si>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</si>
  <si>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</si>
  <si>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</si>
  <si>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</si>
  <si>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</si>
  <si>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</si>
  <si>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</si>
  <si>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</si>
  <si>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</si>
  <si>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</si>
  <si>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</si>
  <si>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</si>
  <si>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</si>
  <si>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</si>
  <si>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</si>
  <si>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</si>
  <si>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</si>
  <si>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</si>
  <si>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</si>
  <si>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</si>
  <si>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</si>
  <si>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</si>
  <si>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</si>
  <si>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</si>
  <si>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</si>
  <si>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</si>
  <si>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</si>
  <si>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</si>
  <si>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</si>
  <si>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</si>
  <si>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</si>
  <si>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</si>
  <si>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</si>
  <si>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</si>
  <si>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</si>
  <si>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</si>
  <si>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</si>
  <si>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</si>
  <si>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</si>
  <si>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</si>
  <si>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</si>
  <si>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</si>
  <si>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</si>
  <si>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</si>
  <si>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</si>
  <si>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</si>
  <si>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</si>
  <si>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</si>
  <si>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</si>
  <si>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</si>
  <si>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</si>
  <si>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</si>
  <si>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</si>
  <si>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</si>
  <si>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</si>
  <si>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</si>
  <si>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</si>
  <si>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</si>
  <si>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</si>
  <si>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</si>
  <si>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</si>
  <si>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</si>
  <si>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</si>
  <si>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</si>
  <si>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</si>
  <si>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</si>
  <si>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</si>
  <si>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</si>
  <si>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</si>
  <si>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</si>
  <si>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</si>
  <si>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</si>
  <si>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</si>
  <si>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</si>
  <si>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</si>
  <si>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</si>
  <si>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</si>
  <si>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</si>
  <si>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</si>
  <si>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</si>
  <si>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</si>
  <si>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</si>
  <si>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</si>
  <si>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</si>
  <si>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</si>
  <si>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</si>
  <si>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</si>
  <si>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</si>
  <si>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</si>
  <si>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</si>
  <si>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</si>
  <si>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</si>
  <si>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</si>
  <si>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</si>
  <si>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</si>
  <si>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</si>
  <si>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</si>
  <si>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</si>
  <si>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</si>
  <si>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</si>
  <si>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</si>
  <si>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</si>
  <si>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</si>
  <si>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</si>
  <si>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</si>
  <si>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</si>
  <si>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</si>
  <si>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</si>
  <si>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</si>
  <si>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</si>
  <si>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</si>
  <si>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</si>
  <si>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</si>
  <si>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</si>
  <si>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</si>
  <si>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</si>
  <si>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</si>
  <si>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</si>
  <si>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</si>
  <si>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</si>
  <si>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</si>
  <si>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</si>
  <si>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</si>
  <si>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</si>
  <si>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</si>
  <si>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</si>
  <si>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</si>
  <si>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</si>
  <si>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</si>
  <si>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</si>
  <si>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</si>
  <si>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</si>
  <si>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</si>
  <si>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</si>
  <si>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</si>
  <si>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</si>
  <si>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</si>
  <si>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</si>
  <si>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</si>
  <si>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</si>
  <si>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</si>
  <si>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</si>
  <si>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</si>
  <si>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</si>
  <si>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</si>
  <si>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</si>
  <si>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</si>
  <si>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</si>
  <si>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</si>
  <si>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</si>
  <si>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</si>
  <si>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</si>
  <si>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</si>
  <si>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</si>
  <si>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</si>
  <si>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</si>
  <si>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</si>
  <si>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</si>
  <si>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</si>
  <si>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</si>
  <si>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</si>
  <si>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</si>
  <si>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</si>
  <si>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</si>
  <si>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</si>
  <si>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</si>
  <si>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</si>
  <si>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</si>
  <si>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</si>
  <si>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</si>
  <si>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</si>
  <si>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</si>
  <si>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</si>
  <si>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</si>
  <si>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</si>
  <si>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</si>
  <si>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</si>
  <si>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</si>
  <si>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</si>
  <si>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</si>
  <si>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</si>
  <si>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</si>
  <si>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</si>
  <si>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</si>
  <si>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</si>
  <si>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</si>
  <si>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</si>
  <si>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</si>
  <si>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</si>
  <si>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</si>
  <si>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</si>
  <si>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</si>
  <si>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</si>
  <si>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</si>
  <si>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</si>
  <si>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</si>
  <si>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</si>
  <si>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</si>
  <si>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</si>
  <si>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</si>
  <si>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</si>
  <si>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</si>
  <si>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</si>
  <si>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</si>
  <si>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</si>
  <si>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</si>
  <si>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</si>
  <si>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</si>
  <si>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</si>
  <si>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</si>
  <si>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</si>
  <si>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</si>
  <si>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</si>
  <si>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</si>
  <si>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</si>
  <si>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</si>
  <si>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</si>
  <si>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</si>
  <si>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</si>
  <si>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</si>
  <si>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</si>
  <si>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</si>
  <si>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</si>
  <si>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</si>
  <si>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</si>
  <si>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</si>
  <si>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</si>
  <si>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</si>
  <si>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</si>
  <si>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</si>
  <si>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</si>
  <si>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</si>
  <si>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</si>
  <si>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</si>
  <si>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</si>
  <si>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</si>
  <si>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</si>
  <si>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</si>
  <si>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</si>
  <si>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</si>
  <si>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</si>
  <si>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</si>
  <si>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</si>
  <si>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</si>
  <si>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</si>
  <si>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</si>
  <si>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</si>
  <si>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</si>
  <si>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</si>
  <si>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</si>
  <si>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</si>
  <si>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</si>
  <si>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</si>
  <si>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</si>
  <si>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</si>
  <si>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</si>
  <si>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</si>
  <si>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</si>
  <si>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</si>
  <si>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</si>
  <si>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</si>
  <si>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</si>
  <si>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</si>
  <si>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</si>
  <si>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</si>
  <si>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</si>
  <si>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</si>
  <si>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</si>
  <si>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</si>
  <si>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</si>
  <si>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</si>
  <si>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</si>
  <si>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</si>
  <si>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</si>
  <si>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</si>
  <si>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</si>
  <si>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</si>
  <si>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</si>
  <si>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</si>
  <si>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</si>
  <si>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</si>
  <si>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</si>
  <si>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</si>
  <si>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</si>
  <si>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</si>
  <si>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</si>
  <si>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</si>
  <si>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</si>
  <si>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</si>
  <si>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</si>
  <si>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</si>
  <si>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</si>
  <si>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</si>
  <si>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</si>
  <si>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</si>
  <si>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</si>
  <si>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</si>
  <si>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</si>
  <si>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</si>
  <si>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</si>
  <si>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</si>
  <si>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</si>
  <si>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</si>
  <si>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</si>
  <si>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</si>
  <si>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</si>
  <si>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</si>
  <si>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</si>
  <si>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</si>
  <si>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</si>
  <si>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</si>
  <si>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</si>
  <si>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</si>
  <si>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</si>
  <si>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</si>
  <si>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</si>
  <si>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</si>
  <si>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</si>
  <si>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</si>
  <si>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</si>
  <si>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</si>
  <si>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</si>
  <si>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</si>
  <si>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</si>
  <si>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</si>
  <si>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</si>
  <si>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</si>
  <si>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</si>
  <si>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</si>
  <si>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</si>
  <si>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</si>
  <si>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</si>
  <si>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</si>
  <si>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</si>
  <si>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</si>
  <si>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</si>
  <si>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</si>
  <si>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</si>
  <si>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</si>
  <si>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</si>
  <si>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</si>
  <si>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</si>
  <si>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</si>
  <si>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</si>
  <si>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</si>
  <si>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</si>
  <si>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</si>
  <si>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</si>
  <si>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</si>
  <si>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</si>
  <si>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</si>
  <si>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</si>
  <si>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</si>
  <si>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</si>
  <si>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</si>
  <si>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</si>
  <si>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</si>
  <si>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</si>
  <si>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</si>
  <si>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</si>
  <si>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</si>
  <si>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</si>
  <si>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</si>
  <si>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</si>
  <si>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</si>
  <si>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</si>
  <si>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</si>
  <si>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</si>
  <si>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</si>
  <si>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</si>
  <si>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</si>
  <si>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</si>
  <si>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</si>
  <si>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</si>
  <si>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</si>
  <si>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</si>
  <si>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</si>
  <si>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</si>
  <si>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</si>
  <si>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</si>
  <si>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</si>
  <si>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</si>
  <si>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</si>
  <si>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</si>
  <si>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</si>
  <si>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</si>
  <si>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</si>
  <si>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</si>
  <si>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</si>
  <si>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</si>
  <si>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</si>
  <si>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</si>
  <si>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</si>
  <si>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</si>
  <si>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</si>
  <si>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</si>
  <si>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</si>
  <si>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</si>
  <si>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</si>
  <si>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</si>
  <si>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</si>
  <si>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</si>
  <si>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</si>
  <si>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</si>
  <si>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</si>
  <si>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</si>
  <si>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</si>
  <si>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</si>
  <si>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</si>
  <si>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</si>
  <si>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</si>
  <si>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</si>
  <si>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</si>
  <si>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</si>
  <si>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</si>
  <si>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</si>
  <si>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</si>
  <si>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</si>
  <si>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</si>
  <si>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</si>
  <si>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</si>
  <si>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</si>
  <si>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</si>
  <si>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</si>
  <si>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</si>
  <si>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</si>
  <si>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</si>
  <si>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</si>
  <si>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</si>
  <si>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</si>
  <si>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</si>
  <si>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</si>
  <si>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</si>
  <si>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</si>
  <si>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</si>
  <si>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</si>
  <si>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</si>
  <si>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</si>
  <si>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</si>
  <si>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</si>
  <si>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</si>
  <si>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</si>
  <si>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</si>
  <si>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</si>
  <si>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</si>
  <si>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</si>
  <si>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</si>
  <si>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</si>
  <si>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</si>
  <si>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</si>
  <si>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</si>
  <si>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</si>
  <si>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</si>
  <si>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</si>
  <si>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</si>
  <si>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</si>
  <si>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</si>
  <si>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</si>
  <si>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</si>
  <si>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</si>
  <si>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</si>
  <si>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</si>
  <si>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</si>
  <si>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</si>
  <si>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</si>
  <si>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</si>
  <si>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</si>
  <si>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</si>
  <si>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</si>
  <si>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</si>
  <si>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</si>
  <si>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</si>
  <si>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</si>
  <si>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</si>
  <si>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</si>
  <si>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</si>
  <si>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</si>
  <si>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</si>
  <si>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</si>
  <si>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</si>
  <si>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</si>
  <si>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</si>
  <si>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</si>
  <si>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</si>
  <si>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</si>
  <si>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</si>
  <si>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</si>
  <si>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</si>
  <si>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</si>
  <si>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</si>
  <si>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</si>
  <si>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</si>
  <si>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</si>
  <si>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</si>
  <si>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</si>
  <si>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</si>
  <si>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</si>
  <si>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</si>
  <si>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</si>
  <si>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</si>
  <si>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</si>
  <si>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</si>
  <si>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</si>
  <si>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</si>
  <si>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</si>
  <si>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</si>
  <si>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</si>
  <si>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</si>
  <si>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</si>
  <si>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</si>
  <si>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</si>
  <si>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</si>
  <si>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</si>
  <si>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</si>
  <si>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</si>
  <si>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</si>
  <si>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</si>
  <si>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</si>
  <si>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</si>
  <si>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</si>
  <si>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</si>
  <si>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</si>
  <si>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</si>
  <si>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</si>
  <si>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</si>
  <si>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</si>
  <si>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</si>
  <si>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</si>
  <si>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</si>
  <si>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</si>
  <si>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</si>
  <si>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</si>
  <si>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</si>
  <si>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</si>
  <si>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</si>
  <si>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</si>
  <si>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</si>
  <si>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</si>
  <si>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</si>
  <si>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</si>
  <si>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</si>
  <si>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</si>
  <si>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</si>
  <si>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</si>
  <si>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</si>
  <si>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</si>
  <si>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</si>
  <si>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</si>
  <si>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</si>
  <si>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</si>
  <si>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</si>
  <si>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</si>
  <si>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</si>
  <si>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</si>
  <si>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</si>
  <si>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</si>
  <si>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</si>
  <si>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</si>
  <si>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</si>
  <si>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</si>
  <si>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</si>
  <si>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</si>
  <si>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</si>
  <si>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</si>
  <si>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</si>
  <si>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</si>
  <si>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</si>
  <si>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</si>
  <si>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</si>
  <si>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</si>
  <si>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</si>
  <si>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</si>
  <si>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</si>
  <si>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</si>
  <si>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</si>
  <si>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</si>
  <si>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</si>
  <si>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</si>
  <si>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</si>
  <si>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</si>
  <si>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</si>
  <si>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</si>
  <si>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</si>
  <si>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</si>
  <si>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</si>
  <si>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</si>
  <si>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</si>
  <si>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</si>
  <si>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</si>
  <si>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</si>
  <si>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</si>
  <si>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</si>
  <si>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</si>
  <si>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</si>
  <si>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</si>
  <si>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</si>
  <si>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</si>
  <si>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</si>
  <si>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</si>
  <si>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</si>
  <si>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</si>
  <si>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</si>
  <si>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</si>
  <si>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</si>
  <si>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</si>
  <si>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</si>
  <si>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</si>
  <si>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</si>
  <si>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</si>
  <si>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</si>
  <si>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</si>
  <si>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</si>
  <si>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</si>
  <si>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</si>
  <si>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</si>
  <si>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</si>
  <si>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</si>
  <si>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</si>
  <si>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</si>
  <si>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</si>
  <si>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</si>
  <si>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</si>
  <si>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</si>
  <si>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</si>
  <si>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</si>
  <si>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</si>
  <si>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</si>
  <si>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</si>
  <si>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</si>
  <si>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</si>
  <si>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</si>
  <si>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</si>
  <si>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</si>
  <si>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</si>
  <si>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</si>
  <si>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</si>
  <si>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</si>
  <si>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</si>
  <si>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</si>
  <si>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</si>
  <si>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</si>
  <si>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</si>
  <si>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</si>
  <si>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</si>
  <si>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</si>
  <si>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</si>
  <si>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</si>
  <si>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</si>
  <si>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</si>
  <si>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</si>
  <si>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</si>
  <si>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</si>
  <si>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</si>
  <si>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</si>
  <si>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</si>
  <si>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</si>
  <si>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</si>
  <si>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</si>
  <si>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</si>
  <si>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</si>
  <si>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</si>
  <si>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</si>
  <si>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</si>
  <si>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</si>
  <si>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</si>
  <si>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</si>
  <si>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</si>
  <si>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</si>
  <si>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</si>
  <si>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</si>
  <si>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</si>
  <si>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</si>
  <si>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</si>
  <si>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</si>
  <si>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</si>
  <si>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</si>
  <si>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</si>
  <si>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</si>
  <si>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</si>
  <si>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</si>
  <si>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</si>
  <si>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</si>
  <si>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</si>
  <si>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</si>
  <si>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</si>
  <si>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</si>
  <si>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</si>
  <si>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</si>
  <si>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</si>
  <si>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</si>
  <si>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</si>
  <si>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</si>
  <si>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</si>
  <si>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</si>
  <si>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</si>
  <si>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</si>
  <si>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</si>
  <si>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</si>
  <si>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</si>
  <si>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</si>
  <si>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</si>
  <si>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</si>
  <si>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</si>
  <si>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</si>
  <si>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</si>
  <si>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</si>
  <si>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</si>
  <si>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</si>
  <si>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</si>
  <si>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</si>
  <si>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</si>
  <si>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</si>
  <si>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</si>
  <si>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</si>
  <si>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</si>
  <si>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</si>
  <si>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</si>
  <si>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</si>
  <si>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</si>
  <si>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</si>
  <si>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</si>
  <si>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</si>
  <si>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</si>
  <si>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</si>
  <si>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</si>
  <si>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</si>
  <si>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</si>
  <si>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</si>
  <si>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</si>
  <si>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</si>
  <si>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</si>
  <si>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</si>
  <si>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</si>
  <si>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</si>
  <si>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</si>
  <si>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</si>
  <si>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</si>
  <si>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</si>
  <si>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</si>
  <si>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</si>
  <si>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</si>
  <si>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</si>
  <si>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</si>
  <si>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</si>
  <si>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</si>
  <si>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</si>
  <si>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</si>
  <si>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</si>
  <si>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</si>
  <si>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</si>
  <si>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</si>
  <si>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</si>
  <si>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</si>
  <si>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</si>
  <si>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</si>
  <si>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</si>
  <si>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</si>
  <si>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</si>
  <si>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</si>
  <si>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</si>
  <si>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</si>
  <si>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</si>
  <si>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</si>
  <si>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</si>
  <si>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</si>
  <si>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</si>
  <si>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</si>
  <si>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</si>
  <si>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</si>
  <si>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</si>
  <si>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</si>
  <si>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</si>
  <si>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</si>
  <si>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</si>
  <si>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</si>
  <si>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</si>
  <si>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</si>
  <si>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</si>
  <si>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</si>
  <si>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</si>
  <si>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</si>
  <si>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</si>
  <si>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</si>
  <si>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</si>
  <si>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</si>
  <si>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</si>
  <si>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</si>
  <si>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</si>
  <si>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</si>
  <si>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</si>
  <si>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</si>
  <si>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</si>
  <si>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</si>
  <si>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</si>
  <si>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</si>
  <si>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</si>
  <si>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</si>
  <si>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</si>
  <si>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</si>
  <si>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</si>
  <si>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</si>
  <si>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</si>
  <si>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</si>
  <si>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</si>
  <si>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</si>
  <si>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</si>
  <si>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</si>
  <si>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</si>
  <si>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</si>
  <si>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</si>
  <si>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</si>
  <si>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</si>
  <si>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</si>
  <si>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</si>
  <si>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</si>
  <si>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</si>
  <si>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</si>
  <si>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</si>
  <si>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</si>
  <si>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</si>
  <si>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</si>
  <si>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</si>
  <si>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</si>
  <si>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</si>
  <si>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</si>
  <si>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</si>
  <si>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</si>
  <si>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</si>
  <si>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</si>
  <si>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</si>
  <si>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</si>
  <si>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</si>
  <si>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</si>
  <si>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</si>
  <si>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</si>
  <si>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</si>
  <si>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</si>
  <si>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</si>
  <si>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</si>
  <si>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</si>
  <si>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</si>
  <si>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</si>
  <si>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</si>
  <si>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</si>
  <si>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</si>
  <si>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</si>
  <si>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</si>
  <si>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</si>
  <si>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</si>
  <si>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</si>
  <si>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</si>
  <si>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</si>
  <si>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</si>
  <si>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</si>
  <si>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</si>
  <si>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</si>
  <si>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</si>
  <si>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</si>
  <si>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</si>
  <si>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</si>
  <si>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</si>
  <si>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</si>
  <si>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</si>
  <si>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</si>
  <si>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</si>
  <si>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</si>
  <si>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</si>
  <si>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</si>
  <si>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</si>
  <si>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</si>
  <si>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</si>
  <si>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</si>
  <si>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</si>
  <si>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</si>
  <si>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</si>
  <si>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</si>
  <si>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</si>
  <si>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</si>
  <si>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</si>
  <si>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</si>
  <si>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</si>
  <si>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</si>
  <si>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</si>
  <si>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</si>
  <si>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</si>
  <si>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</si>
  <si>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</si>
  <si>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</si>
  <si>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</si>
  <si>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</si>
  <si>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</si>
  <si>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</si>
  <si>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</si>
  <si>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</si>
  <si>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</si>
  <si>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</si>
  <si>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</si>
  <si>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</si>
  <si>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</si>
  <si>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</si>
  <si>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</si>
  <si>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</si>
  <si>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</si>
  <si>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</si>
  <si>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</si>
  <si>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</si>
  <si>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</si>
  <si>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</si>
  <si>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</si>
  <si>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</si>
  <si>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</si>
  <si>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</si>
  <si>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</si>
  <si>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</si>
  <si>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</si>
  <si>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</si>
  <si>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</si>
  <si>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</si>
  <si>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</si>
  <si>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</si>
  <si>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</si>
  <si>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</si>
  <si>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</si>
  <si>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</si>
  <si>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</si>
  <si>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</si>
  <si>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</si>
  <si>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</si>
  <si>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</si>
  <si>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</si>
  <si>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</si>
  <si>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</si>
  <si>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</si>
  <si>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</si>
  <si>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</si>
  <si>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</si>
  <si>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</si>
  <si>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</si>
  <si>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</si>
  <si>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</si>
  <si>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</si>
  <si>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</si>
  <si>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</si>
  <si>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</si>
  <si>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</si>
  <si>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</si>
  <si>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</si>
  <si>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</si>
  <si>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</si>
  <si>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</si>
  <si>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</si>
  <si>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</si>
  <si>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</si>
  <si>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</si>
  <si>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</si>
  <si>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</si>
  <si>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</si>
  <si>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</si>
  <si>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</si>
  <si>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</si>
  <si>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</si>
  <si>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</si>
  <si>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</si>
  <si>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</si>
  <si>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</si>
  <si>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</si>
  <si>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</si>
  <si>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</si>
  <si>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</si>
  <si>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</si>
  <si>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</si>
  <si>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</si>
  <si>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</si>
  <si>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</si>
  <si>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</si>
  <si>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</si>
  <si>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</si>
  <si>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</si>
  <si>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</si>
  <si>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</si>
  <si>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</si>
  <si>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</si>
  <si>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</si>
  <si>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</si>
  <si>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</si>
  <si>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</si>
  <si>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</si>
  <si>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</si>
  <si>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</si>
  <si>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</si>
  <si>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</si>
  <si>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</si>
  <si>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</si>
  <si>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</si>
  <si>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</si>
  <si>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</si>
  <si>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</si>
  <si>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</si>
  <si>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</si>
  <si>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</si>
  <si>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</si>
  <si>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</si>
  <si>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</si>
  <si>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</si>
  <si>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</si>
  <si>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</si>
  <si>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</si>
  <si>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</si>
  <si>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</si>
  <si>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</si>
  <si>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</si>
  <si>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</si>
  <si>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</si>
  <si>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</si>
  <si>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</si>
  <si>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</si>
  <si>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</si>
  <si>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</si>
  <si>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</si>
  <si>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</si>
  <si>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</si>
  <si>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</si>
  <si>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</si>
  <si>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</si>
  <si>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</si>
  <si>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</si>
  <si>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</si>
  <si>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</si>
  <si>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</si>
  <si>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</si>
  <si>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</si>
  <si>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</si>
  <si>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</si>
  <si>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</si>
  <si>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</si>
  <si>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</si>
  <si>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</si>
  <si>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</si>
  <si>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</si>
  <si>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</si>
  <si>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</si>
  <si>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</si>
  <si>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</si>
  <si>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</si>
  <si>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</si>
  <si>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</si>
  <si>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</si>
  <si>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</si>
  <si>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</si>
  <si>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</si>
  <si>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</si>
  <si>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</si>
  <si>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</si>
  <si>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</si>
  <si>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</si>
  <si>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</si>
  <si>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</si>
  <si>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</si>
  <si>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</si>
  <si>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</si>
  <si>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</si>
  <si>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</si>
  <si>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</si>
  <si>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</si>
  <si>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</si>
  <si>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</si>
  <si>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</si>
  <si>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</si>
  <si>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</si>
  <si>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</si>
  <si>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</si>
  <si>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</si>
  <si>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</si>
  <si>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</si>
  <si>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</si>
  <si>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</si>
  <si>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</si>
  <si>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</si>
  <si>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</si>
  <si>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</si>
  <si>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</si>
  <si>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</si>
  <si>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</si>
  <si>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</si>
  <si>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</si>
  <si>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</si>
  <si>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</si>
  <si>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</si>
  <si>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</si>
  <si>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</si>
  <si>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</si>
  <si>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</si>
  <si>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</si>
  <si>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</si>
  <si>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</si>
  <si>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</si>
  <si>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</si>
  <si>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</si>
  <si>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</si>
  <si>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</si>
  <si>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</si>
  <si>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</si>
  <si>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</si>
  <si>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</si>
  <si>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</si>
  <si>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</si>
  <si>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</si>
  <si>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</si>
  <si>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</si>
  <si>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</si>
  <si>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</si>
  <si>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</si>
  <si>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</si>
  <si>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</si>
  <si>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</si>
  <si>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</si>
  <si>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</si>
  <si>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</si>
  <si>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</si>
  <si>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</si>
  <si>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</si>
  <si>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</si>
  <si>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</si>
  <si>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</si>
  <si>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</si>
  <si>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</si>
  <si>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</si>
  <si>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</si>
  <si>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</si>
  <si>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</si>
  <si>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</si>
  <si>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</si>
  <si>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</si>
  <si>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</si>
  <si>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</si>
  <si>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</si>
  <si>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</si>
  <si>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</si>
  <si>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</si>
  <si>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</si>
  <si>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</si>
  <si>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</si>
  <si>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</si>
  <si>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</si>
  <si>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</si>
  <si>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</si>
  <si>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</si>
  <si>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</si>
  <si>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</si>
  <si>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</si>
  <si>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</si>
  <si>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</si>
  <si>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</si>
  <si>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</si>
  <si>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</si>
  <si>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</si>
  <si>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</si>
  <si>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</si>
  <si>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</si>
  <si>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</si>
  <si>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</si>
  <si>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</si>
  <si>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</si>
  <si>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</si>
  <si>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</si>
  <si>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</si>
  <si>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</si>
  <si>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</si>
  <si>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</si>
  <si>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</si>
  <si>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</si>
  <si>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</si>
  <si>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</si>
  <si>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</si>
  <si>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</si>
  <si>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</si>
  <si>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</si>
  <si>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</si>
  <si>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</si>
  <si>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</si>
  <si>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</si>
  <si>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</si>
  <si>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</si>
  <si>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</si>
  <si>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</si>
  <si>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</si>
  <si>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</si>
  <si>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</si>
  <si>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</si>
  <si>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</si>
  <si>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</si>
  <si>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</si>
  <si>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</si>
  <si>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</si>
  <si>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</si>
  <si>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</si>
  <si>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</si>
  <si>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</si>
  <si>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</si>
  <si>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</si>
  <si>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</si>
  <si>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</si>
  <si>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</si>
  <si>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</si>
  <si>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</si>
  <si>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</si>
  <si>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</si>
  <si>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</si>
  <si>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</si>
  <si>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</si>
  <si>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</si>
  <si>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</si>
  <si>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</si>
  <si>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</si>
  <si>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</si>
  <si>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</si>
  <si>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</si>
  <si>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</si>
  <si>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</si>
  <si>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</si>
  <si>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</si>
  <si>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</si>
  <si>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</si>
  <si>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</si>
  <si>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</si>
  <si>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</si>
  <si>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</si>
  <si>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</si>
  <si>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</si>
  <si>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</si>
  <si>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</si>
  <si>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</si>
  <si>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</si>
  <si>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</si>
  <si>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</si>
  <si>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</si>
  <si>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</si>
  <si>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</si>
  <si>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</si>
  <si>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</si>
  <si>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</si>
  <si>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</si>
  <si>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</si>
  <si>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</si>
  <si>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</si>
  <si>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</si>
  <si>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</si>
  <si>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</si>
  <si>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</si>
  <si>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</si>
  <si>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</si>
  <si>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</si>
  <si>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</si>
  <si>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</si>
  <si>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</si>
  <si>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</si>
  <si>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</si>
  <si>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</si>
  <si>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</si>
  <si>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</si>
  <si>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</si>
  <si>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</si>
  <si>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</si>
  <si>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</si>
  <si>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</si>
  <si>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</si>
  <si>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</si>
  <si>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</si>
  <si>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</si>
  <si>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</si>
  <si>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</si>
  <si>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</si>
  <si>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</si>
  <si>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</si>
  <si>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</si>
  <si>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</si>
  <si>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</si>
  <si>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</si>
  <si>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</si>
  <si>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</si>
  <si>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</si>
  <si>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</si>
  <si>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</si>
  <si>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</si>
  <si>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</si>
  <si>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</si>
  <si>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</si>
  <si>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</si>
  <si>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</si>
  <si>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</si>
  <si>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</si>
  <si>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</si>
  <si>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</si>
  <si>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</si>
  <si>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</si>
  <si>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</si>
  <si>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</si>
  <si>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</si>
  <si>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</si>
  <si>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</si>
  <si>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</si>
  <si>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</si>
  <si>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</si>
  <si>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</si>
  <si>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</si>
  <si>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</si>
  <si>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</si>
  <si>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</si>
  <si>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</si>
  <si>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</si>
  <si>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</si>
  <si>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</si>
  <si>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</si>
  <si>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</si>
  <si>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</si>
  <si>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</si>
  <si>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</si>
  <si>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</si>
  <si>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</si>
  <si>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</si>
  <si>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</si>
  <si>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</si>
  <si>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</si>
  <si>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</si>
  <si>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</si>
  <si>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</si>
  <si>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</si>
  <si>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</si>
  <si>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</si>
  <si>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</si>
  <si>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</si>
  <si>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</si>
  <si>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</si>
  <si>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</si>
  <si>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</si>
  <si>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</si>
  <si>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</si>
  <si>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</si>
  <si>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</si>
  <si>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</si>
  <si>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</si>
  <si>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</si>
  <si>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</si>
  <si>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</si>
  <si>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</si>
  <si>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</si>
  <si>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</si>
  <si>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</si>
  <si>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</si>
  <si>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</si>
  <si>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</si>
  <si>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</si>
  <si>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</si>
  <si>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</si>
  <si>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</si>
  <si>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</si>
  <si>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</si>
  <si>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</si>
  <si>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</si>
  <si>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</si>
  <si>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</si>
  <si>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</si>
  <si>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</si>
  <si>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</si>
  <si>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</si>
  <si>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</si>
  <si>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</si>
  <si>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</si>
  <si>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</si>
  <si>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</si>
  <si>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</si>
  <si>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</si>
  <si>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</si>
  <si>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</si>
  <si>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</si>
  <si>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</si>
  <si>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</si>
  <si>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</si>
  <si>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</si>
  <si>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</si>
  <si>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</si>
  <si>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</si>
  <si>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</si>
  <si>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</si>
  <si>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</si>
  <si>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</si>
  <si>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</si>
  <si>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</si>
  <si>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</si>
  <si>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</si>
  <si>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</si>
  <si>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</si>
  <si>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</si>
  <si>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</si>
  <si>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</si>
  <si>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</si>
  <si>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</si>
  <si>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</si>
  <si>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</si>
  <si>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</si>
  <si>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</si>
  <si>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</si>
  <si>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</si>
  <si>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</si>
  <si>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</si>
  <si>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</si>
  <si>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</si>
  <si>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</si>
  <si>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</si>
  <si>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</si>
  <si>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</si>
  <si>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</si>
  <si>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</si>
  <si>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</si>
  <si>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</si>
  <si>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</si>
  <si>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</si>
  <si>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</si>
  <si>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</si>
  <si>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</si>
  <si>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</si>
  <si>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</si>
  <si>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</si>
  <si>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</si>
  <si>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</si>
  <si>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</si>
  <si>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</si>
  <si>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</si>
  <si>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</si>
  <si>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</si>
  <si>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</si>
  <si>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</si>
  <si>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</si>
  <si>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</si>
  <si>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</si>
  <si>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</si>
  <si>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</si>
  <si>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</si>
  <si>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</si>
  <si>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</si>
  <si>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</si>
  <si>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</si>
  <si>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</si>
  <si>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</si>
  <si>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</si>
  <si>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</si>
  <si>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</si>
  <si>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</si>
  <si>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</si>
  <si>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</si>
  <si>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</si>
  <si>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</si>
  <si>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</si>
  <si>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</si>
  <si>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</si>
  <si>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</si>
  <si>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</si>
  <si>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</si>
  <si>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</si>
  <si>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</si>
  <si>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</si>
  <si>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</si>
  <si>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</si>
  <si>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</si>
  <si>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</si>
  <si>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</si>
  <si>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</si>
  <si>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</si>
  <si>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</si>
  <si>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</si>
  <si>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</si>
  <si>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</si>
  <si>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</si>
  <si>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</si>
  <si>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</si>
  <si>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</si>
  <si>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</si>
  <si>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</si>
  <si>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</si>
  <si>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</si>
  <si>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</si>
  <si>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</si>
  <si>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</si>
  <si>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</si>
  <si>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</si>
  <si>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</si>
  <si>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</si>
  <si>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</si>
  <si>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</si>
  <si>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</si>
  <si>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</si>
  <si>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</si>
  <si>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</si>
  <si>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</si>
  <si>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</si>
  <si>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</si>
  <si>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</si>
  <si>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</si>
  <si>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</si>
  <si>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</si>
  <si>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</si>
  <si>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</si>
  <si>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</si>
  <si>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</si>
  <si>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</si>
  <si>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</si>
  <si>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</si>
  <si>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</si>
  <si>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</si>
  <si>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</si>
  <si>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</si>
  <si>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</si>
  <si>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</si>
  <si>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</si>
  <si>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</si>
  <si>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</si>
  <si>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</si>
  <si>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</si>
  <si>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</si>
  <si>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</si>
  <si>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</si>
  <si>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</si>
  <si>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</si>
  <si>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</si>
  <si>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</si>
  <si>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</si>
  <si>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</si>
  <si>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</si>
  <si>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</si>
  <si>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</si>
  <si>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</si>
  <si>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</si>
  <si>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</si>
  <si>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</si>
  <si>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</si>
  <si>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</si>
  <si>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</si>
  <si>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</si>
  <si>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</si>
  <si>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</si>
  <si>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</si>
  <si>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2021-20-10000672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</si>
</sst>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44194.883056134262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461</v>
      </c>
      <c r="K20" s="145">
        <v>13662936924</v>
      </c>
      <c r="L20" s="146">
        <v>44197</v>
      </c>
      <c r="M20" s="146">
        <v>44561</v>
      </c>
      <c r="N20" s="129">
        <f>+(M20-L20)/30</f>
        <v>12.133333333333333</v>
      </c>
      <c r="O20" s="132"/>
      <c r="U20" s="128"/>
      <c r="V20" s="107">
        <f ca="1">NOW()</f>
        <v>44194.883056134262</v>
      </c>
      <c r="W20" s="107">
        <f ca="1">NOW()</f>
        <v>44194.883056134262</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409888107.71999997</v>
      </c>
      <c r="F185" s="94"/>
      <c r="G185" s="95"/>
      <c r="H185" s="90"/>
      <c r="I185" s="92" t="s">
        <v>2632</v>
      </c>
      <c r="J185" s="178">
        <f>M179</f>
        <v>0.02</v>
      </c>
      <c r="K185" s="224" t="s">
        <v>2633</v>
      </c>
      <c r="L185" s="224"/>
      <c r="M185" s="96">
        <f>+J185*K20</f>
        <v>273258738.48000002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44194.883056134262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461</v>
      </c>
      <c r="K20" s="145">
        <v>13662936924</v>
      </c>
      <c r="L20" s="146">
        <v>44197</v>
      </c>
      <c r="M20" s="146">
        <v>44561</v>
      </c>
      <c r="N20" s="129">
        <f>+(M20-L20)/30</f>
        <v>12.133333333333333</v>
      </c>
      <c r="O20" s="132"/>
      <c r="U20" s="128"/>
      <c r="V20" s="107">
        <f ca="1">NOW()</f>
        <v>44194.883056134262</v>
      </c>
      <c r="W20" s="107">
        <f ca="1">NOW()</f>
        <v>44194.883056134262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409888107.71999997</v>
      </c>
      <c r="F185" s="94"/>
      <c r="G185" s="95"/>
      <c r="H185" s="90"/>
      <c r="I185" s="92" t="s">
        <v>2632</v>
      </c>
      <c r="J185" s="178">
        <f>M179</f>
        <v>0.02</v>
      </c>
      <c r="K185" s="224" t="s">
        <v>2633</v>
      </c>
      <c r="L185" s="224"/>
      <c r="M185" s="96">
        <f>+J185*K20</f>
        <v>273258738.48000002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44194.883056134262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44194.883056134262</v>
      </c>
      <c r="W20" s="107">
        <f ca="1">NOW()</f>
        <v>44194.883056134262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44194.883056134262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44194.883056134262</v>
      </c>
      <c r="W20" s="107">
        <f ca="1">NOW()</f>
        <v>44194.883056134262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44194.883056134262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44194.883056134262</v>
      </c>
      <c r="W20" s="107">
        <f ca="1">NOW()</f>
        <v>44194.883056134262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44194.883056134262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44194.883056134262</v>
      </c>
      <c r="W20" s="107">
        <f ca="1">NOW()</f>
        <v>44194.883056134262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terms/"/>
    <ds:schemaRef ds:uri="http://www.w3.org/XML/1998/namespace"/>
    <ds:schemaRef ds:uri="http://purl.org/dc/elements/1.1/"/>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2020-12-30T02:09:49Z</cp:lastPrinted>
  <dcterms:created xsi:type="dcterms:W3CDTF">2020-10-14T21:57:42Z</dcterms:created>
  <dcterms:modified xsi:type="dcterms:W3CDTF">2020-12-30T02:11:56Z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