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<sst xmlns="http://schemas.openxmlformats.org/spreadsheetml/2006/main" count="3110" uniqueCount="2697">
  <si>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</si>
  <si>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</si>
  <si>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</si>
  <si>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</si>
  <si>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</si>
  <si>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</si>
  <si>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</si>
  <si>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</si>
  <si>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</si>
  <si>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</si>
  <si>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</si>
  <si>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</si>
  <si>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</si>
  <si>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</si>
  <si>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</si>
  <si>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</si>
  <si>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</si>
  <si>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</si>
  <si>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</si>
  <si>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</si>
  <si>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</si>
  <si>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</si>
  <si>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</si>
  <si>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</si>
  <si>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</si>
  <si>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</si>
  <si>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</si>
  <si>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</si>
  <si>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</si>
  <si>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</si>
  <si>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</si>
  <si>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</si>
  <si>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</si>
  <si>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</si>
  <si>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</si>
  <si>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</si>
  <si>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</si>
  <si>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</si>
  <si>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</si>
  <si>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</si>
  <si>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</si>
  <si>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</si>
  <si>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</si>
  <si>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</si>
  <si>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</si>
  <si>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</si>
  <si>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</si>
  <si>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</si>
  <si>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</si>
  <si>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</si>
  <si>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</si>
  <si>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</si>
  <si>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</si>
  <si>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</si>
  <si>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</si>
  <si>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</si>
  <si>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</si>
  <si>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</si>
  <si>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</si>
  <si>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</si>
  <si>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</si>
  <si>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</si>
  <si>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</si>
  <si>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</si>
  <si>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</si>
  <si>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</si>
  <si>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</si>
  <si>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</si>
  <si>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</si>
  <si>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</si>
  <si>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</si>
  <si>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</si>
  <si>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</si>
  <si>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</si>
  <si>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</si>
  <si>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</si>
  <si>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</si>
  <si>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</si>
  <si>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</si>
  <si>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</si>
  <si>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</si>
  <si>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</si>
  <si>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</si>
  <si>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</si>
  <si>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</si>
  <si>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</si>
  <si>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</si>
  <si>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</si>
  <si>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</si>
  <si>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</si>
  <si>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</si>
  <si>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</si>
  <si>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</si>
  <si>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</si>
  <si>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</si>
  <si>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</si>
  <si>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</si>
  <si>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</si>
  <si>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</si>
  <si>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</si>
  <si>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</si>
  <si>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</si>
  <si>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</si>
  <si>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</si>
  <si>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</si>
  <si>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</si>
  <si>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</si>
  <si>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</si>
  <si>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</si>
  <si>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</si>
  <si>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</si>
  <si>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</si>
  <si>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</si>
  <si>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</si>
  <si>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</si>
  <si>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</si>
  <si>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</si>
  <si>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</si>
  <si>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</si>
  <si>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</si>
  <si>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</si>
  <si>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</si>
  <si>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</si>
  <si>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</si>
  <si>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</si>
  <si>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</si>
  <si>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</si>
  <si>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</si>
  <si>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</si>
  <si>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</si>
  <si>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</si>
  <si>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</si>
  <si>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</si>
  <si>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</si>
  <si>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</si>
  <si>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</si>
  <si>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</si>
  <si>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</si>
  <si>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</si>
  <si>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</si>
  <si>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</si>
  <si>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</si>
  <si>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</si>
  <si>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</si>
  <si>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</si>
  <si>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</si>
  <si>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</si>
  <si>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</si>
  <si>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</si>
  <si>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</si>
  <si>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</si>
  <si>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</si>
  <si>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</si>
  <si>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</si>
  <si>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</si>
  <si>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</si>
  <si>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</si>
  <si>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</si>
  <si>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</si>
  <si>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</si>
  <si>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</si>
  <si>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</si>
  <si>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</si>
  <si>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</si>
  <si>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</si>
  <si>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</si>
  <si>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</si>
  <si>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</si>
  <si>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</si>
  <si>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</si>
  <si>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</si>
  <si>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</si>
  <si>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</si>
  <si>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</si>
  <si>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</si>
  <si>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</si>
  <si>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</si>
  <si>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</si>
  <si>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</si>
  <si>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</si>
  <si>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</si>
  <si>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</si>
  <si>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</si>
  <si>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</si>
  <si>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</si>
  <si>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</si>
  <si>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</si>
  <si>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</si>
  <si>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</si>
  <si>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</si>
  <si>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</si>
  <si>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</si>
  <si>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</si>
  <si>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</si>
  <si>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</si>
  <si>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</si>
  <si>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</si>
  <si>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</si>
  <si>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</si>
  <si>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</si>
  <si>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</si>
  <si>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</si>
  <si>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</si>
  <si>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</si>
  <si>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</si>
  <si>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</si>
  <si>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</si>
  <si>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</si>
  <si>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</si>
  <si>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</si>
  <si>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</si>
  <si>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</si>
  <si>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</si>
  <si>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</si>
  <si>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</si>
  <si>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</si>
  <si>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</si>
  <si>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</si>
  <si>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</si>
  <si>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</si>
  <si>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</si>
  <si>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</si>
  <si>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</si>
  <si>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</si>
  <si>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</si>
  <si>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</si>
  <si>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</si>
  <si>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</si>
  <si>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</si>
  <si>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</si>
  <si>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</si>
  <si>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</si>
  <si>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</si>
  <si>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</si>
  <si>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</si>
  <si>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</si>
  <si>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</si>
  <si>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</si>
  <si>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</si>
  <si>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</si>
  <si>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</si>
  <si>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</si>
  <si>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</si>
  <si>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</si>
  <si>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</si>
  <si>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</si>
  <si>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</si>
  <si>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</si>
  <si>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</si>
  <si>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</si>
  <si>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</si>
  <si>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</si>
  <si>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</si>
  <si>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</si>
  <si>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</si>
  <si>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</si>
  <si>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</si>
  <si>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</si>
  <si>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</si>
  <si>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</si>
  <si>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</si>
  <si>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</si>
  <si>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</si>
  <si>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</si>
  <si>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</si>
  <si>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</si>
  <si>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</si>
  <si>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</si>
  <si>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</si>
  <si>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</si>
  <si>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</si>
  <si>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</si>
  <si>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</si>
  <si>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</si>
  <si>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</si>
  <si>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</si>
  <si>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</si>
  <si>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</si>
  <si>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</si>
  <si>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</si>
  <si>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</si>
  <si>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</si>
  <si>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</si>
  <si>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</si>
  <si>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</si>
  <si>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</si>
  <si>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</si>
  <si>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</si>
  <si>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</si>
  <si>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</si>
  <si>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</si>
  <si>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</si>
  <si>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</si>
  <si>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</si>
  <si>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</si>
  <si>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</si>
  <si>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</si>
  <si>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</si>
  <si>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</si>
  <si>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</si>
  <si>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</si>
  <si>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</si>
  <si>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</si>
  <si>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</si>
  <si>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</si>
  <si>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</si>
  <si>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</si>
  <si>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</si>
  <si>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</si>
  <si>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</si>
  <si>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</si>
  <si>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</si>
  <si>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</si>
  <si>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</si>
  <si>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</si>
  <si>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</si>
  <si>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</si>
  <si>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</si>
  <si>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</si>
  <si>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</si>
  <si>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</si>
  <si>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</si>
  <si>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</si>
  <si>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</si>
  <si>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</si>
  <si>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</si>
  <si>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</si>
  <si>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</si>
  <si>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</si>
  <si>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</si>
  <si>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</si>
  <si>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</si>
  <si>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</si>
  <si>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</si>
  <si>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</si>
  <si>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</si>
  <si>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</si>
  <si>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</si>
  <si>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</si>
  <si>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</si>
  <si>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</si>
  <si>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</si>
  <si>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</si>
  <si>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</si>
  <si>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</si>
  <si>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</si>
  <si>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</si>
  <si>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</si>
  <si>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</si>
  <si>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</si>
  <si>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</si>
  <si>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</si>
  <si>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</si>
  <si>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</si>
  <si>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</si>
  <si>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</si>
  <si>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</si>
  <si>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</si>
  <si>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</si>
  <si>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</si>
  <si>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</si>
  <si>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</si>
  <si>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</si>
  <si>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</si>
  <si>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</si>
  <si>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</si>
  <si>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</si>
  <si>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</si>
  <si>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</si>
  <si>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</si>
  <si>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</si>
  <si>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</si>
  <si>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</si>
  <si>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</si>
  <si>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</si>
  <si>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</si>
  <si>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</si>
  <si>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</si>
  <si>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</si>
  <si>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</si>
  <si>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</si>
  <si>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</si>
  <si>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</si>
  <si>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</si>
  <si>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</si>
  <si>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</si>
  <si>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</si>
  <si>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</si>
  <si>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</si>
  <si>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</si>
  <si>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</si>
  <si>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</si>
  <si>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</si>
  <si>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</si>
  <si>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</si>
  <si>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</si>
  <si>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</si>
  <si>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</si>
  <si>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</si>
  <si>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</si>
  <si>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</si>
  <si>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</si>
  <si>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</si>
  <si>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</si>
  <si>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</si>
  <si>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</si>
  <si>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</si>
  <si>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</si>
  <si>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</si>
  <si>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</si>
  <si>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</si>
  <si>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</si>
  <si>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</si>
  <si>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</si>
  <si>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</si>
  <si>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</si>
  <si>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</si>
  <si>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</si>
  <si>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</si>
  <si>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</si>
  <si>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</si>
  <si>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</si>
  <si>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</si>
  <si>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</si>
  <si>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</si>
  <si>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</si>
  <si>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</si>
  <si>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</si>
  <si>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</si>
  <si>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</si>
  <si>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</si>
  <si>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</si>
  <si>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</si>
  <si>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</si>
  <si>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</si>
  <si>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</si>
  <si>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</si>
  <si>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</si>
  <si>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</si>
  <si>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</si>
  <si>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</si>
  <si>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</si>
  <si>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</si>
  <si>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</si>
  <si>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</si>
  <si>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</si>
  <si>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</si>
  <si>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</si>
  <si>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</si>
  <si>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</si>
  <si>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</si>
  <si>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</si>
  <si>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</si>
  <si>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</si>
  <si>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</si>
  <si>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</si>
  <si>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</si>
  <si>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</si>
  <si>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</si>
  <si>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</si>
  <si>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</si>
  <si>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</si>
  <si>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</si>
  <si>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</si>
  <si>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</si>
  <si>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</si>
  <si>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</si>
  <si>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</si>
  <si>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</si>
  <si>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</si>
  <si>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</si>
  <si>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</si>
  <si>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</si>
  <si>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</si>
  <si>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</si>
  <si>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</si>
  <si>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</si>
  <si>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</si>
  <si>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</si>
  <si>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</si>
  <si>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</si>
  <si>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</si>
  <si>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</si>
  <si>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</si>
  <si>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</si>
  <si>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</si>
  <si>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</si>
  <si>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</si>
  <si>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</si>
  <si>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</si>
  <si>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</si>
  <si>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</si>
  <si>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</si>
  <si>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</si>
  <si>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</si>
  <si>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</si>
  <si>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</si>
  <si>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</si>
  <si>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</si>
  <si>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</si>
  <si>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</si>
  <si>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</si>
  <si>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</si>
  <si>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</si>
  <si>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</si>
  <si>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</si>
  <si>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</si>
  <si>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</si>
  <si>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</si>
  <si>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</si>
  <si>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</si>
  <si>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</si>
  <si>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</si>
  <si>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</si>
  <si>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</si>
  <si>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</si>
  <si>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</si>
  <si>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</si>
  <si>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</si>
  <si>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</si>
  <si>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</si>
  <si>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</si>
  <si>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</si>
  <si>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</si>
  <si>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</si>
  <si>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</si>
  <si>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</si>
  <si>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</si>
  <si>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</si>
  <si>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</si>
  <si>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</si>
  <si>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</si>
  <si>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</si>
  <si>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</si>
  <si>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</si>
  <si>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</si>
  <si>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</si>
  <si>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</si>
  <si>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</si>
  <si>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</si>
  <si>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</si>
  <si>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</si>
  <si>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</si>
  <si>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</si>
  <si>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</si>
  <si>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</si>
  <si>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</si>
  <si>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</si>
  <si>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</si>
  <si>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</si>
  <si>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</si>
  <si>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</si>
  <si>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</si>
  <si>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</si>
  <si>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</si>
  <si>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</si>
  <si>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</si>
  <si>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</si>
  <si>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</si>
  <si>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</si>
  <si>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</si>
  <si>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</si>
  <si>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</si>
  <si>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</si>
  <si>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</si>
  <si>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</si>
  <si>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</si>
  <si>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</si>
  <si>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</si>
  <si>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</si>
  <si>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</si>
  <si>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</si>
  <si>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</si>
  <si>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</si>
  <si>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</si>
  <si>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</si>
  <si>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</si>
  <si>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</si>
  <si>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</si>
  <si>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</si>
  <si>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</si>
  <si>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</si>
  <si>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</si>
  <si>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</si>
  <si>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</si>
  <si>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</si>
  <si>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</si>
  <si>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</si>
  <si>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</si>
  <si>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</si>
  <si>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</si>
  <si>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</si>
  <si>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</si>
  <si>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</si>
  <si>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</si>
  <si>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</si>
  <si>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</si>
  <si>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</si>
  <si>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</si>
  <si>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</si>
  <si>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</si>
  <si>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</si>
  <si>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</si>
  <si>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</si>
  <si>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</si>
  <si>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</si>
  <si>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</si>
  <si>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</si>
  <si>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</si>
  <si>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</si>
  <si>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</si>
  <si>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</si>
  <si>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</si>
  <si>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</si>
  <si>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</si>
  <si>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</si>
  <si>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</si>
  <si>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</si>
  <si>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</si>
  <si>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</si>
  <si>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</si>
  <si>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</si>
  <si>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</si>
  <si>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</si>
  <si>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</si>
  <si>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</si>
  <si>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</si>
  <si>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</si>
  <si>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</si>
  <si>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</si>
  <si>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</si>
  <si>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</si>
  <si>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</si>
  <si>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</si>
  <si>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</si>
  <si>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</si>
  <si>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</si>
  <si>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</si>
  <si>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</si>
  <si>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</si>
  <si>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</si>
  <si>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</si>
  <si>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</si>
  <si>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</si>
  <si>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</si>
  <si>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</si>
  <si>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</si>
  <si>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</si>
  <si>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</si>
  <si>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</si>
  <si>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</si>
  <si>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</si>
  <si>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</si>
  <si>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</si>
  <si>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</si>
  <si>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</si>
  <si>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</si>
  <si>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</si>
  <si>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</si>
  <si>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</si>
  <si>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</si>
  <si>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</si>
  <si>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</si>
  <si>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</si>
  <si>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</si>
  <si>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</si>
  <si>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</si>
  <si>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</si>
  <si>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</si>
  <si>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</si>
  <si>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</si>
  <si>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</si>
  <si>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</si>
  <si>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</si>
  <si>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</si>
  <si>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</si>
  <si>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</si>
  <si>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</si>
  <si>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</si>
  <si>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</si>
  <si>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</si>
  <si>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</si>
  <si>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</si>
  <si>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</si>
  <si>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</si>
  <si>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</si>
  <si>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</si>
  <si>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</si>
  <si>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</si>
  <si>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</si>
  <si>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</si>
  <si>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</si>
  <si>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</si>
  <si>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</si>
  <si>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</si>
  <si>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</si>
  <si>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</si>
  <si>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</si>
  <si>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</si>
  <si>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</si>
  <si>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</si>
  <si>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</si>
  <si>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</si>
  <si>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</si>
  <si>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</si>
  <si>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</si>
  <si>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</si>
  <si>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</si>
  <si>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</si>
  <si>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</si>
  <si>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</si>
  <si>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</si>
  <si>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</si>
  <si>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</si>
  <si>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</si>
  <si>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</si>
  <si>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</si>
  <si>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</si>
  <si>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</si>
  <si>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</si>
  <si>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</si>
  <si>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</si>
  <si>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</si>
  <si>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</si>
  <si>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</si>
  <si>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</si>
  <si>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</si>
  <si>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</si>
  <si>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</si>
  <si>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</si>
  <si>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</si>
  <si>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</si>
  <si>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</si>
  <si>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</si>
  <si>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</si>
  <si>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</si>
  <si>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</si>
  <si>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</si>
  <si>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</si>
  <si>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</si>
  <si>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</si>
  <si>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</si>
  <si>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</si>
  <si>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</si>
  <si>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</si>
  <si>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</si>
  <si>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</si>
  <si>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</si>
  <si>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</si>
  <si>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</si>
  <si>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</si>
  <si>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</si>
  <si>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</si>
  <si>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</si>
  <si>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</si>
  <si>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</si>
  <si>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</si>
  <si>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</si>
  <si>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</si>
  <si>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</si>
  <si>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</si>
  <si>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</si>
  <si>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</si>
  <si>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</si>
  <si>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</si>
  <si>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</si>
  <si>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</si>
  <si>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</si>
  <si>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</si>
  <si>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</si>
  <si>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</si>
  <si>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</si>
  <si>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</si>
  <si>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</si>
  <si>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</si>
  <si>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</si>
  <si>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</si>
  <si>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</si>
  <si>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</si>
  <si>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</si>
  <si>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</si>
  <si>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</si>
  <si>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</si>
  <si>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</si>
  <si>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</si>
  <si>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</si>
  <si>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</si>
  <si>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</si>
  <si>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</si>
  <si>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</si>
  <si>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</si>
  <si>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</si>
  <si>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</si>
  <si>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</si>
  <si>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</si>
  <si>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</si>
  <si>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</si>
  <si>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</si>
  <si>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</si>
  <si>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</si>
  <si>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</si>
  <si>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</si>
  <si>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</si>
  <si>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</si>
  <si>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</si>
  <si>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</si>
  <si>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</si>
  <si>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</si>
  <si>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</si>
  <si>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</si>
  <si>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</si>
  <si>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</si>
  <si>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</si>
  <si>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</si>
  <si>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</si>
  <si>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</si>
  <si>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</si>
  <si>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</si>
  <si>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</si>
  <si>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</si>
  <si>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</si>
  <si>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</si>
  <si>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</si>
  <si>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</si>
  <si>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</si>
  <si>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</si>
  <si>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</si>
  <si>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</si>
  <si>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</si>
  <si>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</si>
  <si>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</si>
  <si>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</si>
  <si>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</si>
  <si>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</si>
  <si>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</si>
  <si>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</si>
  <si>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</si>
  <si>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</si>
  <si>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</si>
  <si>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</si>
  <si>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</si>
  <si>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</si>
  <si>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</si>
  <si>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</si>
  <si>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</si>
  <si>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</si>
  <si>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</si>
  <si>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</si>
  <si>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</si>
  <si>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</si>
  <si>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</si>
  <si>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</si>
  <si>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</si>
  <si>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</si>
  <si>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</si>
  <si>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</si>
  <si>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</si>
  <si>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</si>
  <si>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</si>
  <si>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</si>
  <si>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</si>
  <si>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</si>
  <si>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</si>
  <si>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</si>
  <si>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</si>
  <si>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</si>
  <si>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</si>
  <si>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</si>
  <si>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</si>
  <si>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</si>
  <si>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</si>
  <si>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</si>
  <si>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</si>
  <si>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</si>
  <si>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</si>
  <si>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</si>
  <si>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</si>
  <si>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</si>
  <si>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</si>
  <si>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</si>
  <si>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</si>
  <si>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</si>
  <si>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</si>
  <si>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</si>
  <si>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</si>
  <si>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</si>
  <si>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</si>
  <si>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</si>
  <si>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</si>
  <si>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</si>
  <si>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</si>
  <si>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</si>
  <si>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</si>
  <si>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</si>
  <si>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</si>
  <si>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</si>
  <si>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</si>
  <si>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</si>
  <si>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</si>
  <si>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</si>
  <si>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</si>
  <si>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</si>
  <si>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</si>
  <si>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</si>
  <si>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</si>
  <si>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</si>
  <si>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</si>
  <si>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</si>
  <si>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</si>
  <si>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</si>
  <si>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</si>
  <si>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</si>
  <si>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</si>
  <si>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</si>
  <si>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</si>
  <si>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</si>
  <si>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</si>
  <si>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</si>
  <si>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</si>
  <si>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</si>
  <si>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</si>
  <si>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</si>
  <si>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</si>
  <si>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</si>
  <si>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</si>
  <si>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</si>
  <si>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</si>
  <si>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</si>
  <si>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</si>
  <si>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</si>
  <si>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</si>
  <si>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</si>
  <si>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</si>
  <si>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</si>
  <si>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</si>
  <si>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</si>
  <si>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</si>
  <si>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</si>
  <si>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</si>
  <si>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</si>
  <si>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</si>
  <si>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</si>
  <si>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</si>
  <si>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</si>
  <si>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</si>
  <si>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</si>
  <si>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</si>
  <si>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</si>
  <si>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</si>
  <si>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</si>
  <si>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</si>
  <si>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</si>
  <si>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</si>
  <si>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</si>
  <si>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</si>
  <si>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</si>
  <si>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</si>
  <si>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</si>
  <si>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</si>
  <si>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</si>
  <si>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</si>
  <si>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</si>
  <si>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</si>
  <si>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</si>
  <si>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</si>
  <si>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</si>
  <si>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</si>
  <si>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</si>
  <si>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</si>
  <si>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</si>
  <si>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</si>
  <si>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</si>
  <si>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</si>
  <si>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</si>
  <si>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</si>
  <si>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</si>
  <si>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</si>
  <si>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</si>
  <si>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</si>
  <si>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</si>
  <si>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</si>
  <si>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</si>
  <si>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</si>
  <si>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</si>
  <si>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</si>
  <si>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</si>
  <si>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</si>
  <si>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</si>
  <si>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</si>
  <si>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</si>
  <si>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</si>
  <si>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</si>
  <si>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</si>
  <si>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</si>
  <si>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</si>
  <si>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</si>
  <si>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</si>
  <si>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</si>
  <si>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</si>
  <si>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</si>
  <si>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</si>
  <si>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</si>
  <si>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</si>
  <si>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</si>
  <si>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</si>
  <si>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</si>
  <si>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</si>
  <si>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</si>
  <si>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</si>
  <si>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</si>
  <si>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</si>
  <si>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</si>
  <si>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</si>
  <si>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</si>
  <si>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</si>
  <si>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</si>
  <si>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</si>
  <si>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</si>
  <si>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</si>
  <si>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</si>
  <si>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</si>
  <si>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</si>
  <si>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</si>
  <si>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</si>
  <si>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</si>
  <si>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</si>
  <si>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</si>
  <si>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</si>
  <si>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</si>
  <si>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</si>
  <si>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</si>
  <si>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</si>
  <si>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</si>
  <si>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</si>
  <si>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</si>
  <si>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</si>
  <si>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</si>
  <si>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</si>
  <si>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</si>
  <si>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</si>
  <si>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</si>
  <si>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</si>
  <si>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</si>
  <si>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</si>
  <si>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</si>
  <si>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</si>
  <si>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</si>
  <si>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</si>
  <si>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</si>
  <si>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</si>
  <si>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</si>
  <si>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</si>
  <si>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</si>
  <si>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</si>
  <si>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</si>
  <si>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</si>
  <si>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</si>
  <si>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</si>
  <si>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</si>
  <si>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</si>
  <si>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</si>
  <si>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</si>
  <si>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</si>
  <si>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</si>
  <si>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</si>
  <si>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</si>
  <si>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</si>
  <si>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</si>
  <si>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</si>
  <si>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</si>
  <si>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</si>
  <si>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</si>
  <si>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</si>
  <si>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</si>
  <si>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</si>
  <si>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</si>
  <si>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</si>
  <si>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</si>
  <si>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</si>
  <si>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</si>
  <si>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</si>
  <si>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</si>
  <si>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</si>
  <si>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</si>
  <si>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</si>
  <si>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</si>
  <si>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</si>
  <si>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</si>
  <si>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</si>
  <si>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</si>
  <si>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</si>
  <si>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</si>
  <si>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</si>
  <si>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</si>
  <si>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</si>
  <si>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</si>
  <si>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</si>
  <si>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</si>
  <si>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</si>
  <si>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</si>
  <si>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</si>
  <si>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</si>
  <si>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</si>
  <si>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</si>
  <si>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</si>
  <si>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</si>
  <si>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</si>
  <si>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</si>
  <si>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</si>
  <si>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</si>
  <si>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</si>
  <si>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</si>
  <si>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</si>
  <si>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</si>
  <si>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</si>
  <si>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</si>
  <si>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</si>
  <si>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</si>
  <si>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</si>
  <si>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</si>
  <si>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</si>
  <si>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</si>
  <si>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</si>
  <si>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</si>
  <si>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</si>
  <si>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</si>
  <si>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</si>
  <si>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</si>
  <si>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</si>
  <si>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</si>
  <si>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</si>
  <si>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</si>
  <si>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</si>
  <si>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</si>
  <si>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</si>
  <si>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</si>
  <si>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</si>
  <si>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</si>
  <si>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</si>
  <si>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</si>
  <si>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</si>
  <si>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</si>
  <si>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</si>
  <si>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</si>
  <si>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</si>
  <si>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</si>
  <si>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</si>
  <si>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</si>
  <si>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</si>
  <si>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</si>
  <si>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</si>
  <si>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</si>
  <si>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</si>
  <si>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</si>
  <si>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</si>
  <si>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</si>
  <si>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</si>
  <si>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</si>
  <si>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</si>
  <si>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</si>
  <si>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</si>
  <si>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</si>
  <si>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</si>
  <si>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</si>
  <si>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</si>
  <si>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</si>
  <si>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</si>
  <si>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</si>
  <si>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</si>
  <si>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</si>
  <si>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</si>
  <si>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</si>
  <si>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</si>
  <si>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</si>
  <si>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</si>
  <si>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</si>
  <si>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</si>
  <si>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</si>
  <si>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</si>
  <si>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</si>
  <si>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</si>
  <si>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</si>
  <si>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</si>
  <si>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</si>
  <si>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</si>
  <si>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</si>
  <si>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</si>
  <si>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</si>
  <si>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</si>
  <si>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</si>
  <si>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</si>
  <si>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</si>
  <si>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</si>
  <si>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</si>
  <si>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</si>
  <si>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</si>
  <si>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</si>
  <si>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</si>
  <si>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</si>
  <si>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</si>
  <si>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</si>
  <si>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</si>
  <si>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</si>
  <si>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</si>
  <si>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</si>
  <si>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</si>
  <si>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</si>
  <si>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</si>
  <si>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</si>
  <si>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</si>
  <si>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</si>
  <si>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</si>
  <si>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</si>
  <si>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</si>
  <si>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</si>
  <si>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</si>
  <si>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</si>
  <si>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</si>
  <si>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</si>
  <si>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</si>
  <si>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</si>
  <si>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</si>
  <si>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</si>
  <si>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</si>
  <si>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</si>
  <si>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</si>
  <si>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</si>
  <si>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</si>
  <si>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</si>
  <si>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</si>
  <si>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</si>
  <si>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</si>
  <si>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</si>
  <si>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</si>
  <si>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</si>
  <si>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</si>
  <si>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</si>
  <si>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</si>
  <si>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</si>
  <si>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</si>
  <si>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</si>
  <si>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</si>
  <si>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</si>
  <si>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</si>
  <si>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</si>
  <si>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</si>
  <si>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</si>
  <si>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</si>
  <si>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</si>
  <si>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</si>
  <si>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</si>
  <si>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</si>
  <si>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</si>
  <si>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</si>
  <si>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</si>
  <si>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</si>
  <si>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</si>
  <si>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</si>
  <si>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</si>
  <si>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</si>
  <si>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</si>
  <si>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</si>
  <si>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</si>
  <si>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</si>
  <si>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</si>
  <si>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</si>
  <si>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</si>
  <si>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</si>
  <si>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</si>
  <si>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</si>
  <si>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</si>
  <si>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</si>
  <si>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</si>
  <si>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</si>
  <si>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</si>
  <si>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</si>
  <si>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</si>
  <si>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</si>
  <si>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</si>
  <si>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</si>
  <si>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</si>
  <si>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</si>
  <si>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</si>
  <si>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</si>
  <si>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</si>
  <si>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</si>
  <si>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</si>
  <si>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</si>
  <si>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</si>
  <si>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</si>
  <si>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</si>
  <si>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</si>
  <si>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</si>
  <si>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</si>
  <si>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</si>
  <si>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</si>
  <si>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</si>
  <si>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</si>
  <si>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</si>
  <si>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</si>
  <si>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</si>
  <si>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</si>
  <si>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</si>
  <si>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</si>
  <si>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</si>
  <si>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</si>
  <si>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</si>
  <si>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</si>
  <si>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</si>
  <si>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</si>
  <si>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</si>
  <si>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</si>
  <si>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</si>
  <si>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</si>
  <si>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</si>
  <si>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</si>
  <si>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</si>
  <si>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</si>
  <si>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</si>
  <si>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</si>
  <si>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</si>
  <si>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</si>
  <si>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</si>
  <si>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</si>
  <si>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</si>
  <si>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</si>
  <si>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</si>
  <si>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</si>
  <si>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</si>
  <si>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</si>
  <si>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</si>
  <si>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</si>
  <si>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</si>
  <si>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</si>
  <si>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</si>
  <si>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</si>
  <si>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</si>
  <si>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</si>
  <si>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</si>
  <si>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</si>
  <si>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</si>
  <si>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</si>
  <si>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</si>
  <si>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</si>
  <si>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</si>
  <si>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</si>
  <si>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</si>
  <si>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</si>
  <si>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</si>
  <si>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</si>
  <si>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</si>
  <si>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</si>
  <si>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</si>
  <si>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</si>
  <si>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</si>
  <si>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</si>
  <si>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</si>
  <si>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</si>
  <si>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</si>
  <si>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</si>
  <si>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</si>
  <si>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</si>
  <si>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</si>
  <si>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</si>
  <si>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</si>
  <si>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</si>
  <si>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</si>
  <si>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</si>
  <si>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</si>
  <si>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</si>
  <si>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</si>
  <si>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</si>
  <si>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</si>
  <si>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</si>
  <si>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</si>
  <si>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</si>
  <si>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</si>
  <si>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</si>
  <si>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</si>
  <si>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</si>
  <si>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</si>
  <si>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</si>
  <si>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</si>
  <si>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</si>
  <si>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</si>
  <si>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</si>
  <si>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</si>
  <si>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</si>
  <si>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</si>
  <si>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</si>
  <si>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</si>
  <si>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</si>
  <si>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</si>
  <si>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</si>
  <si>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</si>
  <si>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</si>
  <si>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</si>
  <si>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</si>
  <si>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</si>
  <si>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</si>
  <si>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</si>
  <si>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</si>
  <si>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</si>
  <si>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</si>
  <si>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</si>
  <si>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</si>
  <si>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</si>
  <si>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</si>
  <si>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</si>
  <si>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</si>
  <si>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</si>
  <si>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</si>
  <si>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</si>
  <si>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</si>
  <si>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</si>
  <si>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</si>
  <si>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</si>
  <si>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</si>
  <si>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</si>
  <si>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</si>
  <si>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</si>
  <si>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</si>
  <si>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</si>
  <si>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</si>
  <si>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</si>
  <si>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</si>
  <si>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</si>
  <si>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</si>
  <si>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</si>
  <si>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</si>
  <si>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</si>
  <si>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</si>
  <si>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</si>
  <si>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</si>
  <si>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</si>
  <si>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</si>
  <si>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</si>
  <si>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</si>
  <si>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</si>
  <si>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</si>
  <si>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</si>
  <si>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</si>
  <si>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</si>
  <si>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</si>
  <si>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</si>
  <si>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</si>
  <si>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</si>
  <si>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</si>
  <si>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</si>
  <si>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</si>
  <si>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</si>
  <si>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</si>
  <si>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</si>
  <si>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</si>
  <si>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</si>
  <si>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</si>
  <si>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</si>
  <si>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</si>
  <si>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</si>
  <si>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</si>
  <si>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</si>
  <si>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</si>
  <si>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</si>
  <si>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</si>
  <si>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</si>
  <si>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</si>
  <si>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</si>
  <si>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</si>
  <si>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</si>
  <si>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</si>
  <si>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</si>
  <si>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</si>
  <si>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</si>
  <si>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</si>
  <si>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</si>
  <si>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</si>
  <si>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</si>
  <si>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</si>
  <si>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</si>
  <si>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</si>
  <si>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</si>
  <si>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</si>
  <si>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</si>
  <si>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</si>
  <si>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</si>
  <si>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</si>
  <si>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</si>
  <si>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</si>
  <si>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</si>
  <si>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</si>
  <si>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</si>
  <si>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</si>
  <si>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</si>
  <si>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</si>
  <si>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</si>
  <si>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</si>
  <si>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</si>
  <si>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</si>
  <si>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</si>
  <si>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</si>
  <si>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</si>
  <si>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</si>
  <si>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</si>
  <si>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</si>
  <si>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</si>
  <si>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</si>
  <si>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</si>
  <si>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</si>
  <si>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</si>
  <si>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</si>
  <si>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</si>
  <si>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</si>
  <si>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</si>
  <si>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</si>
  <si>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</si>
  <si>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</si>
  <si>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</si>
  <si>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</si>
  <si>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</si>
  <si>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</si>
  <si>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</si>
  <si>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</si>
  <si>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</si>
  <si>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</si>
  <si>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</si>
  <si>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</si>
  <si>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</si>
  <si>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</si>
  <si>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</si>
  <si>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</si>
  <si>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</si>
  <si>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</si>
  <si>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</si>
  <si>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</si>
  <si>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</si>
  <si>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</si>
  <si>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</si>
  <si>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</si>
  <si>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</si>
  <si>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</si>
  <si>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</si>
  <si>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</si>
  <si>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</si>
  <si>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</si>
  <si>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</si>
  <si>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</si>
  <si>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</si>
  <si>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</si>
  <si>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</si>
  <si>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</si>
  <si>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</si>
  <si>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</si>
  <si>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</si>
  <si>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</si>
  <si>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</si>
  <si>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</si>
  <si>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</si>
  <si>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</si>
  <si>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</si>
  <si>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</si>
  <si>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</si>
  <si>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</si>
  <si>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</si>
  <si>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</si>
  <si>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</si>
  <si>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</si>
  <si>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</si>
  <si>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</si>
  <si>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</si>
  <si>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</si>
  <si>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</si>
  <si>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</si>
  <si>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</si>
  <si>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</si>
  <si>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</si>
  <si>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</si>
  <si>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</si>
  <si>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</si>
  <si>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</si>
  <si>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</si>
  <si>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</si>
  <si>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</si>
  <si>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</si>
  <si>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</si>
  <si>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</si>
  <si>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</si>
  <si>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</si>
  <si>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</si>
  <si>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</si>
  <si>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</si>
  <si>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</si>
  <si>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</si>
  <si>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</si>
  <si>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</si>
  <si>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</si>
  <si>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</si>
  <si>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</si>
  <si>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</si>
  <si>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</si>
  <si>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</si>
  <si>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</si>
  <si>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</si>
  <si>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</si>
  <si>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</si>
  <si>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</si>
  <si>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</si>
  <si>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</si>
  <si>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</si>
  <si>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</si>
  <si>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</si>
  <si>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</si>
  <si>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</si>
  <si>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</si>
  <si>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</si>
  <si>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</si>
  <si>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</si>
  <si>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</si>
  <si>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</si>
  <si>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</si>
  <si>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</si>
  <si>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</si>
  <si>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</si>
  <si>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</si>
  <si>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</si>
  <si>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</si>
  <si>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</si>
  <si>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</si>
  <si>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</si>
  <si>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</si>
  <si>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</si>
  <si>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</si>
  <si>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</si>
  <si>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</si>
  <si>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</si>
  <si>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</si>
  <si>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</si>
  <si>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</si>
  <si>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</si>
  <si>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</si>
  <si>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</si>
  <si>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</si>
  <si>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</si>
  <si>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</si>
  <si>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</si>
  <si>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</si>
  <si>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</si>
  <si>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</si>
  <si>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</si>
  <si>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</si>
  <si>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</si>
  <si>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</si>
  <si>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</si>
  <si>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</si>
  <si>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</si>
  <si>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</si>
  <si>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</si>
  <si>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</si>
  <si>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</si>
  <si>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</si>
  <si>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</si>
  <si>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</si>
  <si>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</si>
  <si>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</si>
  <si>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</si>
  <si>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</si>
  <si>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</si>
  <si>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</si>
  <si>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</si>
  <si>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</si>
  <si>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</si>
  <si>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</si>
  <si>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</si>
  <si>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</si>
  <si>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</si>
  <si>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</si>
  <si>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</si>
  <si>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</si>
  <si>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</si>
  <si>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</si>
  <si>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</si>
  <si>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</si>
  <si>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</si>
  <si>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</si>
  <si>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</si>
  <si>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</si>
  <si>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</si>
  <si>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</si>
  <si>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</si>
  <si>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</si>
  <si>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</si>
  <si>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</si>
  <si>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</si>
  <si>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</si>
  <si>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</si>
  <si>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</si>
  <si>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</si>
  <si>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</si>
  <si>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</si>
  <si>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</si>
  <si>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</si>
  <si>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</si>
  <si>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</si>
  <si>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</si>
  <si>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</si>
  <si>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</si>
  <si>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</si>
  <si>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</si>
  <si>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</si>
  <si>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</si>
  <si>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</si>
  <si>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</si>
  <si>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</si>
  <si>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</si>
  <si>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</si>
  <si>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</si>
  <si>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</si>
  <si>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</si>
  <si>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</si>
  <si>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</si>
  <si>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</si>
  <si>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</si>
  <si>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</si>
  <si>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</si>
  <si>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</si>
  <si>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</si>
  <si>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</si>
  <si>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</si>
  <si>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</si>
  <si>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</si>
  <si>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</si>
  <si>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</si>
  <si>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</si>
  <si>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</si>
  <si>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</si>
  <si>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</si>
  <si>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</si>
  <si>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</si>
  <si>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</si>
  <si>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</si>
  <si>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</si>
  <si>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</si>
  <si>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</si>
  <si>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</si>
  <si>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</si>
  <si>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</si>
  <si>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</si>
  <si>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</si>
  <si>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</si>
  <si>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</si>
  <si>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</si>
  <si>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</si>
  <si>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</si>
  <si>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</si>
  <si>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</si>
  <si>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</si>
  <si>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</si>
  <si>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</si>
  <si>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</si>
  <si>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</si>
  <si>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</si>
  <si>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</si>
  <si>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</si>
  <si>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</si>
  <si>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</si>
  <si>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</si>
  <si>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</si>
  <si>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</si>
  <si>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</si>
  <si>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</si>
  <si>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</si>
  <si>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</si>
  <si>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</si>
  <si>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</si>
  <si>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</si>
  <si>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</si>
  <si>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</si>
  <si>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</si>
  <si>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</si>
  <si>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</si>
  <si>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</si>
  <si>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</si>
  <si>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</si>
  <si>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</si>
  <si>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</si>
  <si>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</si>
  <si>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</si>
  <si>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</si>
  <si>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</si>
  <si>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</si>
  <si>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</si>
  <si>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</si>
  <si>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</si>
  <si>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</si>
  <si>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</si>
  <si>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</si>
  <si>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</si>
  <si>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</si>
  <si>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</si>
  <si>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</si>
  <si>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</si>
  <si>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</si>
  <si>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</si>
  <si>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</si>
  <si>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</si>
  <si>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</si>
  <si>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</si>
  <si>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</si>
  <si>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</si>
  <si>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</si>
  <si>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</si>
  <si>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</si>
  <si>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</si>
  <si>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</si>
  <si>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</si>
  <si>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</si>
  <si>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</si>
  <si>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</si>
  <si>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</si>
  <si>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</si>
  <si>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</si>
  <si>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</si>
  <si>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</si>
  <si>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</si>
  <si>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</si>
  <si>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</si>
  <si>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</si>
  <si>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</si>
  <si>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</si>
  <si>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</si>
  <si>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</si>
  <si>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</si>
  <si>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</si>
  <si>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</si>
  <si>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</si>
  <si>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</si>
  <si>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</si>
  <si>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</si>
  <si>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</si>
  <si>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</si>
  <si>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</si>
  <si>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</si>
  <si>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</si>
  <si>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</si>
  <si>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</si>
  <si>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</si>
  <si>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</si>
  <si>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</si>
  <si>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</si>
  <si>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</si>
  <si>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</si>
  <si>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</si>
  <si>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</si>
  <si>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</si>
  <si>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</si>
  <si>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</si>
  <si>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</si>
  <si>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</si>
  <si>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</si>
  <si>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</si>
  <si>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</si>
  <si>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</si>
  <si>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</si>
  <si>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</si>
  <si>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</si>
  <si>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</si>
  <si>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</si>
  <si>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</si>
  <si>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</si>
  <si>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</si>
  <si>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</si>
  <si>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</si>
  <si>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</si>
  <si>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</si>
  <si>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</si>
  <si>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</si>
  <si>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</si>
  <si>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</si>
  <si>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</si>
  <si>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</si>
  <si>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</si>
  <si>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</si>
  <si>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</si>
  <si>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</si>
  <si>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</si>
  <si>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</si>
  <si>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</si>
  <si>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</si>
  <si>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</si>
  <si>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</si>
  <si>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</si>
  <si>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</si>
  <si>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</si>
  <si>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</si>
  <si>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</si>
  <si>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</si>
  <si>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</si>
  <si>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</si>
  <si>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</si>
  <si>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</si>
  <si>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</si>
  <si>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</si>
  <si>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</si>
  <si>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</si>
  <si>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</si>
  <si>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</si>
  <si>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</si>
  <si>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</si>
  <si>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</si>
  <si>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</si>
  <si>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</si>
  <si>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</si>
  <si>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</si>
  <si>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</si>
  <si>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</si>
  <si>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</si>
  <si>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</si>
  <si>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</si>
  <si>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</si>
  <si>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</si>
  <si>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</si>
  <si>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</si>
  <si>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</si>
  <si>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</si>
  <si>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</si>
  <si>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</si>
  <si>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</si>
  <si>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</si>
  <si>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</si>
  <si>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</si>
  <si>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</si>
  <si>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</si>
  <si>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</si>
  <si>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</si>
  <si>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</si>
  <si>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</si>
  <si>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</si>
  <si>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</si>
  <si>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</si>
  <si>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</si>
  <si>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</si>
  <si>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</si>
  <si>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</si>
  <si>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</si>
  <si>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</si>
  <si>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</si>
  <si>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</si>
  <si>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</si>
  <si>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</si>
  <si>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</si>
  <si>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</si>
  <si>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</si>
  <si>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</si>
  <si>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</si>
  <si>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</si>
  <si>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</si>
  <si>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</si>
  <si>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</si>
  <si>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</si>
  <si>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</si>
  <si>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</si>
  <si>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</si>
  <si>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</si>
  <si>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</si>
  <si>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</si>
  <si>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</si>
  <si>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</si>
  <si>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</si>
  <si>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</si>
  <si>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</si>
  <si>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</si>
  <si>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</si>
  <si>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</si>
  <si>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</si>
  <si>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</si>
  <si>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</si>
  <si>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</si>
  <si>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</si>
  <si>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</si>
  <si>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</si>
  <si>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</si>
  <si>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</si>
  <si>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</si>
  <si>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</si>
  <si>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</si>
  <si>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</si>
  <si>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</si>
  <si>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</si>
  <si>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</si>
  <si>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</si>
  <si>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</si>
  <si>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</si>
  <si>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</si>
  <si>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</si>
  <si>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</si>
  <si>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</si>
  <si>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</si>
  <si>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</si>
  <si>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</si>
  <si>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</si>
  <si>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</si>
  <si>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</si>
  <si>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</si>
  <si>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</si>
  <si>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</si>
  <si>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</si>
  <si>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</si>
  <si>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</si>
  <si>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</si>
  <si>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</si>
  <si>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</si>
  <si>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</si>
  <si>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</si>
  <si>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</si>
  <si>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</si>
  <si>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</si>
  <si>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</si>
  <si>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</si>
  <si>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</si>
  <si>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</si>
  <si>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</si>
  <si>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</si>
  <si>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</si>
  <si>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</si>
  <si>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</si>
  <si>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</si>
  <si>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</si>
  <si>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</si>
  <si>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</si>
  <si>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</si>
  <si>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</si>
  <si>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</si>
  <si>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</si>
  <si>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</si>
  <si>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</si>
  <si>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</si>
  <si>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</si>
  <si>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</si>
  <si>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</si>
  <si>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</si>
  <si>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</si>
  <si>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</si>
  <si>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</si>
  <si>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</si>
  <si>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</si>
  <si>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</si>
  <si>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</si>
  <si>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</si>
  <si>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</si>
  <si>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</si>
  <si>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</si>
  <si>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</si>
  <si>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</si>
  <si>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</si>
  <si>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</si>
  <si>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</si>
  <si>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</si>
  <si>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</si>
  <si>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</si>
  <si>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</si>
  <si>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</si>
  <si>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</si>
  <si>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</si>
  <si>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</si>
  <si>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</si>
  <si>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</si>
  <si>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</si>
  <si>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</si>
  <si>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</si>
  <si>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</si>
  <si>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</si>
  <si>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</si>
  <si>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</si>
  <si>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</si>
  <si>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</si>
  <si>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</si>
  <si>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</si>
  <si>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</si>
  <si>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</si>
  <si>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</si>
  <si>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</si>
  <si>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</si>
  <si>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</si>
  <si>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</si>
  <si>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</si>
  <si>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</si>
  <si>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</si>
  <si>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</si>
  <si>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</si>
  <si>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</si>
  <si>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</si>
  <si>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</si>
  <si>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</si>
  <si>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</si>
  <si>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</si>
  <si>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</si>
  <si>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</si>
  <si>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</si>
  <si>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</si>
  <si>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</si>
  <si>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</si>
  <si>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</si>
  <si>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</si>
  <si>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</si>
  <si>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</si>
  <si>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</si>
  <si>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</si>
  <si>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</si>
  <si>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</si>
  <si>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</si>
  <si>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</si>
  <si>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</si>
  <si>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</si>
  <si>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</si>
  <si>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</si>
  <si>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</si>
  <si>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</si>
  <si>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</si>
  <si>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</si>
  <si>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</si>
  <si>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</si>
  <si>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</si>
  <si>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</si>
  <si>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</si>
  <si>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</si>
  <si>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</si>
  <si>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</si>
  <si>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</si>
  <si>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</si>
  <si>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</si>
  <si>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</si>
  <si>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</si>
  <si>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</si>
  <si>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</si>
  <si>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</si>
  <si>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</si>
  <si>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</si>
  <si>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</si>
  <si>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</si>
  <si>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</si>
  <si>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</si>
  <si>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</si>
  <si>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</si>
  <si>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</si>
  <si>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</si>
  <si>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</si>
  <si>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</si>
  <si>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</si>
  <si>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</si>
  <si>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</si>
  <si>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</si>
  <si>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</si>
  <si>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</si>
  <si>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</si>
  <si>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</si>
  <si>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</si>
  <si>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</si>
  <si>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</si>
  <si>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</si>
  <si>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</si>
  <si>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</si>
  <si>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</si>
  <si>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</si>
  <si>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</si>
  <si>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</si>
  <si>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</si>
  <si>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</si>
  <si>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</si>
  <si>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</si>
  <si>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</si>
  <si>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</si>
  <si>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</si>
  <si>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</si>
  <si>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</si>
  <si>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</si>
  <si>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</si>
  <si>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</si>
  <si>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</si>
  <si>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</si>
  <si>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</si>
  <si>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</si>
  <si>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</si>
  <si>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</si>
  <si>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</si>
  <si>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</si>
  <si>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</si>
  <si>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</si>
  <si>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</si>
  <si>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</si>
  <si>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</si>
  <si>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</si>
  <si>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</si>
  <si>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</si>
  <si>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</si>
  <si>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</si>
  <si>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</si>
  <si>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</si>
  <si>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</si>
  <si>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</si>
  <si>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</si>
  <si>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</si>
  <si>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</si>
  <si>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</si>
  <si>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</si>
  <si>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</si>
  <si>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</si>
  <si>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</si>
  <si>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</si>
  <si>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</si>
  <si>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</si>
  <si>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</si>
  <si>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</si>
  <si>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</si>
  <si>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</si>
  <si>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</si>
  <si>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</si>
  <si>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</si>
  <si>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</si>
  <si>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</si>
  <si>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</si>
  <si>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</si>
  <si>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</si>
  <si>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</si>
  <si>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</si>
  <si>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</si>
  <si>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</si>
  <si>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</si>
  <si>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</si>
  <si>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</si>
  <si>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</si>
  <si>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</si>
  <si>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</si>
  <si>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</si>
  <si>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</si>
  <si>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</si>
  <si>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</si>
  <si>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</si>
  <si>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</si>
  <si>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</si>
  <si>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</si>
  <si>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</si>
  <si>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</si>
  <si>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</si>
  <si>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</si>
  <si>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</si>
  <si>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</si>
  <si>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</si>
  <si>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</si>
  <si>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</si>
  <si>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</si>
  <si>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</si>
  <si>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</si>
  <si>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</si>
  <si>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</si>
  <si>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</si>
  <si>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</si>
  <si>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</si>
  <si>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</si>
  <si>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</si>
  <si>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</si>
  <si>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</si>
  <si>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</si>
  <si>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</si>
  <si>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</si>
  <si>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</si>
  <si>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</si>
  <si>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</si>
  <si>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</si>
  <si>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</si>
  <si>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</si>
  <si>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</si>
  <si>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</si>
  <si>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</si>
  <si>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</si>
  <si>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</si>
  <si>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</si>
  <si>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</si>
  <si>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</si>
  <si>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</si>
  <si>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</si>
  <si>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</si>
  <si>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</si>
  <si>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</si>
  <si>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</si>
  <si>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</si>
  <si>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</si>
  <si>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</si>
  <si>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</si>
  <si>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</si>
  <si>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</si>
  <si>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</si>
  <si>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</si>
  <si>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</si>
  <si>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</si>
  <si>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</si>
  <si>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</si>
  <si>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</si>
  <si>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</si>
  <si>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</si>
  <si>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</si>
  <si>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</si>
  <si>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</si>
  <si>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</si>
  <si>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</si>
  <si>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</si>
  <si>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</si>
  <si>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</si>
  <si>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</si>
  <si>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</si>
  <si>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</si>
  <si>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</si>
  <si>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</si>
  <si>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</si>
  <si>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</si>
  <si>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</si>
  <si>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</si>
  <si>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</si>
  <si>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</si>
  <si>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</si>
  <si>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</si>
  <si>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</si>
  <si>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</si>
  <si>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</si>
  <si>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</si>
  <si>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</si>
  <si>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</si>
  <si>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</si>
  <si>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</si>
  <si>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</si>
  <si>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</si>
  <si>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</si>
  <si>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</si>
  <si>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</si>
  <si>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</si>
  <si>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</si>
  <si>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</si>
  <si>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</si>
  <si>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</si>
  <si>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</si>
  <si>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</si>
  <si>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</si>
  <si>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</si>
  <si>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</si>
  <si>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</si>
  <si>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</si>
  <si>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</si>
  <si>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</si>
  <si>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</si>
  <si>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</si>
  <si>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</si>
  <si>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</si>
  <si>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</si>
  <si>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</si>
  <si>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</si>
  <si>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</si>
  <si>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</si>
  <si>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</si>
  <si>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</si>
  <si>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</si>
  <si>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</si>
  <si>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</si>
  <si>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</si>
  <si>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</si>
  <si>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</si>
  <si>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</si>
  <si>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</si>
  <si>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</si>
  <si>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</si>
  <si>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</si>
  <si>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</si>
  <si>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</si>
  <si>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</si>
  <si>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</si>
  <si>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</si>
  <si>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</si>
  <si>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</si>
  <si>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</si>
  <si>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</si>
  <si>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</si>
  <si>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</si>
  <si>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</si>
  <si>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</si>
  <si>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</si>
  <si>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</si>
  <si>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</si>
  <si>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</si>
  <si>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</si>
  <si>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</si>
  <si>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</si>
  <si>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</si>
  <si>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</si>
  <si>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</si>
  <si>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</si>
  <si>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</si>
  <si>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</si>
  <si>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</si>
  <si>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</si>
  <si>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</si>
  <si>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</si>
  <si>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</si>
  <si>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</si>
  <si>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</si>
  <si>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</si>
  <si>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</si>
  <si>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</si>
  <si>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</si>
  <si>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</si>
  <si>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</si>
  <si>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</si>
  <si>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</si>
  <si>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</si>
  <si>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</si>
  <si>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</si>
  <si>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</si>
  <si>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</si>
  <si>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</si>
  <si>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</si>
  <si>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</si>
  <si>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</si>
  <si>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</si>
  <si>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</si>
  <si>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</si>
  <si>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</si>
  <si>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</si>
  <si>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</si>
  <si>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</si>
  <si>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</si>
  <si>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</si>
  <si>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</si>
  <si>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</si>
  <si>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</si>
  <si>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</si>
  <si>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</si>
  <si>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</si>
  <si>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</si>
  <si>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</si>
  <si>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</si>
  <si>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</si>
  <si>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</si>
  <si>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</si>
  <si>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</si>
  <si>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</si>
  <si>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</si>
  <si>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</si>
  <si>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</si>
  <si>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</si>
  <si>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</si>
  <si>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</si>
  <si>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</si>
  <si>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</si>
  <si>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</si>
  <si>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</si>
  <si>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</si>
  <si>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</si>
  <si>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</si>
  <si>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</si>
  <si>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</si>
  <si>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</si>
  <si>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</si>
  <si>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</si>
  <si>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</si>
  <si>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</si>
  <si>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</si>
  <si>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</si>
  <si>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</si>
  <si>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</si>
  <si>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</si>
  <si>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</si>
  <si>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</si>
  <si>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</si>
  <si>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</si>
  <si>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</si>
  <si>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</si>
  <si>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</si>
  <si>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</si>
  <si>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</si>
  <si>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</si>
  <si>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</si>
  <si>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</si>
  <si>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</si>
  <si>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</si>
  <si>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</si>
  <si>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</si>
  <si>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</si>
  <si>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</si>
  <si>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</si>
  <si>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</si>
  <si>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</si>
  <si>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</si>
  <si>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</si>
  <si>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</si>
  <si>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</si>
  <si>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</si>
  <si>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</si>
  <si>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</si>
  <si>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</si>
  <si>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</si>
  <si>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</si>
  <si>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</si>
  <si>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</si>
  <si>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</si>
  <si>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</si>
  <si>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</si>
  <si>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</si>
  <si>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</si>
  <si>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</si>
  <si>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</si>
  <si>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</si>
  <si>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</si>
  <si>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</si>
  <si>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</si>
  <si>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</si>
  <si>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</si>
  <si>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</si>
  <si>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</si>
  <si>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</si>
  <si>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</si>
  <si>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</si>
  <si>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</si>
  <si>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</si>
  <si>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</si>
  <si>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</si>
  <si>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</si>
  <si>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</si>
  <si>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</si>
  <si>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</si>
  <si>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</si>
  <si>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</si>
  <si>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</si>
  <si>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</si>
  <si>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</si>
  <si>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</si>
  <si>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</si>
  <si>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</si>
  <si>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</si>
  <si>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</si>
  <si>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</si>
  <si>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</si>
  <si>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</si>
  <si>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</si>
  <si>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</si>
  <si>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</si>
  <si>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</si>
  <si>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</si>
  <si>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</si>
  <si>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</si>
  <si>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</si>
  <si>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</si>
  <si>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</si>
  <si>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</si>
  <si>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</si>
  <si>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</si>
  <si>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</si>
  <si>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</si>
  <si>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</si>
  <si>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</si>
  <si>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</si>
  <si>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</si>
  <si>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</si>
  <si>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</si>
  <si>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</si>
  <si>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</si>
  <si>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</si>
  <si>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</si>
  <si>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</si>
  <si>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</si>
  <si>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</si>
  <si>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</si>
  <si>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</si>
  <si>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</si>
  <si>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</si>
  <si>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</si>
  <si>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</si>
  <si>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</si>
  <si>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</si>
  <si>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</si>
  <si>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</si>
  <si>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</si>
  <si>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</si>
  <si>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</si>
  <si>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</si>
  <si>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</si>
  <si>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</si>
  <si>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</si>
  <si>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</si>
  <si>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</si>
  <si>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</si>
  <si>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</si>
  <si>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</si>
  <si>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</si>
  <si>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</si>
  <si>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</si>
  <si>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</si>
  <si>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</si>
  <si>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</si>
  <si>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</si>
  <si>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</si>
  <si>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</si>
  <si>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</si>
  <si>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</si>
  <si>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</si>
  <si>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</si>
  <si>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</si>
  <si>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</si>
  <si>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</si>
  <si>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</si>
  <si>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</si>
  <si>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</si>
  <si>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</si>
  <si>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</si>
  <si>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</si>
  <si>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</si>
  <si>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</si>
  <si>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</si>
  <si>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</si>
  <si>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</si>
  <si>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</si>
  <si>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</si>
  <si>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</si>
  <si>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</si>
  <si>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</si>
  <si>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</si>
  <si>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</si>
  <si>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</si>
  <si>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</si>
  <si>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</si>
  <si>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</si>
  <si>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</si>
  <si>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</si>
  <si>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</si>
  <si>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</si>
  <si>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</si>
  <si>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</si>
  <si>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</si>
  <si>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</si>
  <si>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</si>
  <si>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</si>
  <si>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</si>
  <si>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</si>
  <si>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</si>
  <si>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</si>
  <si>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</si>
  <si>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</si>
  <si>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</si>
  <si>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</si>
  <si>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</si>
  <si>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</si>
  <si>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</si>
  <si>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</si>
  <si>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</si>
  <si>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</si>
  <si>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</si>
  <si>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</si>
  <si>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</si>
  <si>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</si>
  <si>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</si>
  <si>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</si>
  <si>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</si>
  <si>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</si>
  <si>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</si>
  <si>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</si>
  <si>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</si>
  <si>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</si>
  <si>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</si>
  <si>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</si>
  <si>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</si>
  <si>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</si>
  <si>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</si>
  <si>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</si>
  <si>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</si>
  <si>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</si>
  <si>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</si>
  <si>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</si>
  <si>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</si>
  <si>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</si>
  <si>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</si>
  <si>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</si>
  <si>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</si>
  <si>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</si>
  <si>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</si>
  <si>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</si>
  <si>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</si>
  <si>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</si>
  <si>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</si>
  <si>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</si>
  <si>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</si>
  <si>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</si>
  <si>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</si>
  <si>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</si>
  <si>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</si>
  <si>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</si>
  <si>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</si>
  <si>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</si>
  <si>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</si>
  <si>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</si>
  <si>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</si>
  <si>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</si>
  <si>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2021-44-10001187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</si>
</sst>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52" zoomScaleNormal="52"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243"/>
      <c r="I20" s="148" t="s">
        <v>1154</v>
      </c>
      <c r="J20" s="149" t="s">
        <v>708</v>
      </c>
      <c r="K20" s="150">
        <v>1105718670</v>
      </c>
      <c r="L20" s="151">
        <v>44242</v>
      </c>
      <c r="M20" s="151">
        <v>44561</v>
      </c>
      <c r="N20" s="134">
        <f>+(M20-L20)/30</f>
        <v>10.633333333333333</v>
      </c>
      <c r="O20" s="137"/>
      <c r="U20" s="133"/>
      <c r="V20" s="105">
        <f ca="1">NOW()</f>
        <v>44194.878796643519</v>
      </c>
      <c r="W20" s="105">
        <f ca="1">NOW()</f>
        <v>44194.878796643519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FUNDACION INTEGRAR</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33171560.099999998</v>
      </c>
      <c r="F185" s="92"/>
      <c r="G185" s="93"/>
      <c r="H185" s="88"/>
      <c r="I185" s="90" t="s">
        <v>2627</v>
      </c>
      <c r="J185" s="165">
        <f>+SUM(M179:M183)</f>
        <v>0</v>
      </c>
      <c r="K185" s="236" t="s">
        <v>2628</v>
      </c>
      <c r="L185" s="236"/>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a65d333d-5b59-4810-bc94-b80d9325abbc"/>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2020-12-30T02:05:35Z</cp:lastPrinted>
  <dcterms:created xsi:type="dcterms:W3CDTF">2020-10-14T21:57:42Z</dcterms:created>
  <dcterms:modified xsi:type="dcterms:W3CDTF">2020-12-30T02:06:03Z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