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ocument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<sst xmlns="http://schemas.openxmlformats.org/spreadsheetml/2006/main" count="3356" uniqueCount="2743">
  <si>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</si>
  <si>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</si>
  <si>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</si>
  <si>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</si>
  <si>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</si>
  <si>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</si>
  <si>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</si>
  <si>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</si>
  <si>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</si>
  <si>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</si>
  <si>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</si>
  <si>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</si>
  <si>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</si>
  <si>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</si>
  <si>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</si>
  <si>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</si>
  <si>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</si>
  <si>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</si>
  <si>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</si>
  <si>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</si>
  <si>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</si>
  <si>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</si>
  <si>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</si>
  <si>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</si>
  <si>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</si>
  <si>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</si>
  <si>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</si>
  <si>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</si>
  <si>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</si>
  <si>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</si>
  <si>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</si>
  <si>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</si>
  <si>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</si>
  <si>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</si>
  <si>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</si>
  <si>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</si>
  <si>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</si>
  <si>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</si>
  <si>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</si>
  <si>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</si>
  <si>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</si>
  <si>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</si>
  <si>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</si>
  <si>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</si>
  <si>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</si>
  <si>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</si>
  <si>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</si>
  <si>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</si>
  <si>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</si>
  <si>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</si>
  <si>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</si>
  <si>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</si>
  <si>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</si>
  <si>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</si>
  <si>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</si>
  <si>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</si>
  <si>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</si>
  <si>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</si>
  <si>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</si>
  <si>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</si>
  <si>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</si>
  <si>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</si>
  <si>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</si>
  <si>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</si>
  <si>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</si>
  <si>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</si>
  <si>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</si>
  <si>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</si>
  <si>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</si>
  <si>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</si>
  <si>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</si>
  <si>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</si>
  <si>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</si>
  <si>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</si>
  <si>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</si>
  <si>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</si>
  <si>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</si>
  <si>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</si>
  <si>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</si>
  <si>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</si>
  <si>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</si>
  <si>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</si>
  <si>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</si>
  <si>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</si>
  <si>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</si>
  <si>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</si>
  <si>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</si>
  <si>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</si>
  <si>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</si>
  <si>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</si>
  <si>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</si>
  <si>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</si>
  <si>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</si>
  <si>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</si>
  <si>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</si>
  <si>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</si>
  <si>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</si>
  <si>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</si>
  <si>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</si>
  <si>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</si>
  <si>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</si>
  <si>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</si>
  <si>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</si>
  <si>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</si>
  <si>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</si>
  <si>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</si>
  <si>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</si>
  <si>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</si>
  <si>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</si>
  <si>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</si>
  <si>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</si>
  <si>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</si>
  <si>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</si>
  <si>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</si>
  <si>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</si>
  <si>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</si>
  <si>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</si>
  <si>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</si>
  <si>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</si>
  <si>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</si>
  <si>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</si>
  <si>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</si>
  <si>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</si>
  <si>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</si>
  <si>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</si>
  <si>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</si>
  <si>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</si>
  <si>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</si>
  <si>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</si>
  <si>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</si>
  <si>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</si>
  <si>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</si>
  <si>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</si>
  <si>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</si>
  <si>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</si>
  <si>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</si>
  <si>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</si>
  <si>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</si>
  <si>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</si>
  <si>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</si>
  <si>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</si>
  <si>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</si>
  <si>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</si>
  <si>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</si>
  <si>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</si>
  <si>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</si>
  <si>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</si>
  <si>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</si>
  <si>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</si>
  <si>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</si>
  <si>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</si>
  <si>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</si>
  <si>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</si>
  <si>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</si>
  <si>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</si>
  <si>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</si>
  <si>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</si>
  <si>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</si>
  <si>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</si>
  <si>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</si>
  <si>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</si>
  <si>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</si>
  <si>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</si>
  <si>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</si>
  <si>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</si>
  <si>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</si>
  <si>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</si>
  <si>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</si>
  <si>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</si>
  <si>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</si>
  <si>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</si>
  <si>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</si>
  <si>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</si>
  <si>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</si>
  <si>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</si>
  <si>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</si>
  <si>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</si>
  <si>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</si>
  <si>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</si>
  <si>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</si>
  <si>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</si>
  <si>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</si>
  <si>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</si>
  <si>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</si>
  <si>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</si>
  <si>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</si>
  <si>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</si>
  <si>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</si>
  <si>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</si>
  <si>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</si>
  <si>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</si>
  <si>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</si>
  <si>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</si>
  <si>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</si>
  <si>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</si>
  <si>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</si>
  <si>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</si>
  <si>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</si>
  <si>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</si>
  <si>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</si>
  <si>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</si>
  <si>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</si>
  <si>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</si>
  <si>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</si>
  <si>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</si>
  <si>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</si>
  <si>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</si>
  <si>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</si>
  <si>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</si>
  <si>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</si>
  <si>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</si>
  <si>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</si>
  <si>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</si>
  <si>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</si>
  <si>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</si>
  <si>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</si>
  <si>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</si>
  <si>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</si>
  <si>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</si>
  <si>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</si>
  <si>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</si>
  <si>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</si>
  <si>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</si>
  <si>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</si>
  <si>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</si>
  <si>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</si>
  <si>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</si>
  <si>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</si>
  <si>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</si>
  <si>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</si>
  <si>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</si>
  <si>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</si>
  <si>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</si>
  <si>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</si>
  <si>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</si>
  <si>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</si>
  <si>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</si>
  <si>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</si>
  <si>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</si>
  <si>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</si>
  <si>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</si>
  <si>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</si>
  <si>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</si>
  <si>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</si>
  <si>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</si>
  <si>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</si>
  <si>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</si>
  <si>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</si>
  <si>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</si>
  <si>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</si>
  <si>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</si>
  <si>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</si>
  <si>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</si>
  <si>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</si>
  <si>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</si>
  <si>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</si>
  <si>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</si>
  <si>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</si>
  <si>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</si>
  <si>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</si>
  <si>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</si>
  <si>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</si>
  <si>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</si>
  <si>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</si>
  <si>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</si>
  <si>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</si>
  <si>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</si>
  <si>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</si>
  <si>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</si>
  <si>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</si>
  <si>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</si>
  <si>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</si>
  <si>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</si>
  <si>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</si>
  <si>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</si>
  <si>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</si>
  <si>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</si>
  <si>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</si>
  <si>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</si>
  <si>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</si>
  <si>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</si>
  <si>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</si>
  <si>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</si>
  <si>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</si>
  <si>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</si>
  <si>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</si>
  <si>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</si>
  <si>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</si>
  <si>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</si>
  <si>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</si>
  <si>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</si>
  <si>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</si>
  <si>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</si>
  <si>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</si>
  <si>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</si>
  <si>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</si>
  <si>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</si>
  <si>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</si>
  <si>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</si>
  <si>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</si>
  <si>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</si>
  <si>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</si>
  <si>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</si>
  <si>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</si>
  <si>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</si>
  <si>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</si>
  <si>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</si>
  <si>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</si>
  <si>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</si>
  <si>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</si>
  <si>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</si>
  <si>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</si>
  <si>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</si>
  <si>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</si>
  <si>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</si>
  <si>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</si>
  <si>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</si>
  <si>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</si>
  <si>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</si>
  <si>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</si>
  <si>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</si>
  <si>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</si>
  <si>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</si>
  <si>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</si>
  <si>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</si>
  <si>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</si>
  <si>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</si>
  <si>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</si>
  <si>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</si>
  <si>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</si>
  <si>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</si>
  <si>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</si>
  <si>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</si>
  <si>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</si>
  <si>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</si>
  <si>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</si>
  <si>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</si>
  <si>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</si>
  <si>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</si>
  <si>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</si>
  <si>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</si>
  <si>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</si>
  <si>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</si>
  <si>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</si>
  <si>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</si>
  <si>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</si>
  <si>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</si>
  <si>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</si>
  <si>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</si>
  <si>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</si>
  <si>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</si>
  <si>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</si>
  <si>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</si>
  <si>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</si>
  <si>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</si>
  <si>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</si>
  <si>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</si>
  <si>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</si>
  <si>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</si>
  <si>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</si>
  <si>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</si>
  <si>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</si>
  <si>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</si>
  <si>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</si>
  <si>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</si>
  <si>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</si>
  <si>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</si>
  <si>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</si>
  <si>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</si>
  <si>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</si>
  <si>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</si>
  <si>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</si>
  <si>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</si>
  <si>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</si>
  <si>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</si>
  <si>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</si>
  <si>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</si>
  <si>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</si>
  <si>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</si>
  <si>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</si>
  <si>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</si>
  <si>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</si>
  <si>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</si>
  <si>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</si>
  <si>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</si>
  <si>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</si>
  <si>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</si>
  <si>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</si>
  <si>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</si>
  <si>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</si>
  <si>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</si>
  <si>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</si>
  <si>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</si>
  <si>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</si>
  <si>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</si>
  <si>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</si>
  <si>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</si>
  <si>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</si>
  <si>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</si>
  <si>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</si>
  <si>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</si>
  <si>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</si>
  <si>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</si>
  <si>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</si>
  <si>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</si>
  <si>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</si>
  <si>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</si>
  <si>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</si>
  <si>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</si>
  <si>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</si>
  <si>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</si>
  <si>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</si>
  <si>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</si>
  <si>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</si>
  <si>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</si>
  <si>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</si>
  <si>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</si>
  <si>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</si>
  <si>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</si>
  <si>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</si>
  <si>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</si>
  <si>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</si>
  <si>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</si>
  <si>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</si>
  <si>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</si>
  <si>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</si>
  <si>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</si>
  <si>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</si>
  <si>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</si>
  <si>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</si>
  <si>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</si>
  <si>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</si>
  <si>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</si>
  <si>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</si>
  <si>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</si>
  <si>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</si>
  <si>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</si>
  <si>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</si>
  <si>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</si>
  <si>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</si>
  <si>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</si>
  <si>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</si>
  <si>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</si>
  <si>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</si>
  <si>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</si>
  <si>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</si>
  <si>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</si>
  <si>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</si>
  <si>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</si>
  <si>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</si>
  <si>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</si>
  <si>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</si>
  <si>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</si>
  <si>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</si>
  <si>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</si>
  <si>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</si>
  <si>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</si>
  <si>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</si>
  <si>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</si>
  <si>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</si>
  <si>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</si>
  <si>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</si>
  <si>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</si>
  <si>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</si>
  <si>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</si>
  <si>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</si>
  <si>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</si>
  <si>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</si>
  <si>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</si>
  <si>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</si>
  <si>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</si>
  <si>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</si>
  <si>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</si>
  <si>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</si>
  <si>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</si>
  <si>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</si>
  <si>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</si>
  <si>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</si>
  <si>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</si>
  <si>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</si>
  <si>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</si>
  <si>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</si>
  <si>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</si>
  <si>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</si>
  <si>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</si>
  <si>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</si>
  <si>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</si>
  <si>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</si>
  <si>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</si>
  <si>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</si>
  <si>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</si>
  <si>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</si>
  <si>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</si>
  <si>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</si>
  <si>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</si>
  <si>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</si>
  <si>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</si>
  <si>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</si>
  <si>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</si>
  <si>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</si>
  <si>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</si>
  <si>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</si>
  <si>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</si>
  <si>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</si>
  <si>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</si>
  <si>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</si>
  <si>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</si>
  <si>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</si>
  <si>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</si>
  <si>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</si>
  <si>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</si>
  <si>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</si>
  <si>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</si>
  <si>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</si>
  <si>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</si>
  <si>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</si>
  <si>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</si>
  <si>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</si>
  <si>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</si>
  <si>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</si>
  <si>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</si>
  <si>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</si>
  <si>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</si>
  <si>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</si>
  <si>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</si>
  <si>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</si>
  <si>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</si>
  <si>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</si>
  <si>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</si>
  <si>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</si>
  <si>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</si>
  <si>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</si>
  <si>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</si>
  <si>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</si>
  <si>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</si>
  <si>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</si>
  <si>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</si>
  <si>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</si>
  <si>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</si>
  <si>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</si>
  <si>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</si>
  <si>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</si>
  <si>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</si>
  <si>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</si>
  <si>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</si>
  <si>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</si>
  <si>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</si>
  <si>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</si>
  <si>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</si>
  <si>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</si>
  <si>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</si>
  <si>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</si>
  <si>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</si>
  <si>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</si>
  <si>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</si>
  <si>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</si>
  <si>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</si>
  <si>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</si>
  <si>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</si>
  <si>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</si>
  <si>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</si>
  <si>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</si>
  <si>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</si>
  <si>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</si>
  <si>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</si>
  <si>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</si>
  <si>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</si>
  <si>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</si>
  <si>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</si>
  <si>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</si>
  <si>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</si>
  <si>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</si>
  <si>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</si>
  <si>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</si>
  <si>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</si>
  <si>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</si>
  <si>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</si>
  <si>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</si>
  <si>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</si>
  <si>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</si>
  <si>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</si>
  <si>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</si>
  <si>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</si>
  <si>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</si>
  <si>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</si>
  <si>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</si>
  <si>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</si>
  <si>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</si>
  <si>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</si>
  <si>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</si>
  <si>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</si>
  <si>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</si>
  <si>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</si>
  <si>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</si>
  <si>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</si>
  <si>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</si>
  <si>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</si>
  <si>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</si>
  <si>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</si>
  <si>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</si>
  <si>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</si>
  <si>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</si>
  <si>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</si>
  <si>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</si>
  <si>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</si>
  <si>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</si>
  <si>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</si>
  <si>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</si>
  <si>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</si>
  <si>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</si>
  <si>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</si>
  <si>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</si>
  <si>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</si>
  <si>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</si>
  <si>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</si>
  <si>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</si>
  <si>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</si>
  <si>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</si>
  <si>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</si>
  <si>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</si>
  <si>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</si>
  <si>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</si>
  <si>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</si>
  <si>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</si>
  <si>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</si>
  <si>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</si>
  <si>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</si>
  <si>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</si>
  <si>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</si>
  <si>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</si>
  <si>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</si>
  <si>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</si>
  <si>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</si>
  <si>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</si>
  <si>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</si>
  <si>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</si>
  <si>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</si>
  <si>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</si>
  <si>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</si>
  <si>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</si>
  <si>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</si>
  <si>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</si>
  <si>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</si>
  <si>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</si>
  <si>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</si>
  <si>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</si>
  <si>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</si>
  <si>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</si>
  <si>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</si>
  <si>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</si>
  <si>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</si>
  <si>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</si>
  <si>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</si>
  <si>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</si>
  <si>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</si>
  <si>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</si>
  <si>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</si>
  <si>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</si>
  <si>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</si>
  <si>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</si>
  <si>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</si>
  <si>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</si>
  <si>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</si>
  <si>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</si>
  <si>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</si>
  <si>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</si>
  <si>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</si>
  <si>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</si>
  <si>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</si>
  <si>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</si>
  <si>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</si>
  <si>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</si>
  <si>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</si>
  <si>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</si>
  <si>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</si>
  <si>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</si>
  <si>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</si>
  <si>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</si>
  <si>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</si>
  <si>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</si>
  <si>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</si>
  <si>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</si>
  <si>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</si>
  <si>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</si>
  <si>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</si>
  <si>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</si>
  <si>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</si>
  <si>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</si>
  <si>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</si>
  <si>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</si>
  <si>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</si>
  <si>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</si>
  <si>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</si>
  <si>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</si>
  <si>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</si>
  <si>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</si>
  <si>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</si>
  <si>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</si>
  <si>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</si>
  <si>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</si>
  <si>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</si>
  <si>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</si>
  <si>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</si>
  <si>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</si>
  <si>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</si>
  <si>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</si>
  <si>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</si>
  <si>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</si>
  <si>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</si>
  <si>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</si>
  <si>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</si>
  <si>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</si>
  <si>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</si>
  <si>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</si>
  <si>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</si>
  <si>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</si>
  <si>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</si>
  <si>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</si>
  <si>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</si>
  <si>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</si>
  <si>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</si>
  <si>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</si>
  <si>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</si>
  <si>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</si>
  <si>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</si>
  <si>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</si>
  <si>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</si>
  <si>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</si>
  <si>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</si>
  <si>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</si>
  <si>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</si>
  <si>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</si>
  <si>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</si>
  <si>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</si>
  <si>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</si>
  <si>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</si>
  <si>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</si>
  <si>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</si>
  <si>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</si>
  <si>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</si>
  <si>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</si>
  <si>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</si>
  <si>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</si>
  <si>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</si>
  <si>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</si>
  <si>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</si>
  <si>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</si>
  <si>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</si>
  <si>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</si>
  <si>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</si>
  <si>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</si>
  <si>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</si>
  <si>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</si>
  <si>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</si>
  <si>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</si>
  <si>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</si>
  <si>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</si>
  <si>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</si>
  <si>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</si>
  <si>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</si>
  <si>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</si>
  <si>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</si>
  <si>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</si>
  <si>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</si>
  <si>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</si>
  <si>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</si>
  <si>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</si>
  <si>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</si>
  <si>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</si>
  <si>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</si>
  <si>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</si>
  <si>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</si>
  <si>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</si>
  <si>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</si>
  <si>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</si>
  <si>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</si>
  <si>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</si>
  <si>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</si>
  <si>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</si>
  <si>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</si>
  <si>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</si>
  <si>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</si>
  <si>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</si>
  <si>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</si>
  <si>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</si>
  <si>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</si>
  <si>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</si>
  <si>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</si>
  <si>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</si>
  <si>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</si>
  <si>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</si>
  <si>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</si>
  <si>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</si>
  <si>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</si>
  <si>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</si>
  <si>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</si>
  <si>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</si>
  <si>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</si>
  <si>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</si>
  <si>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</si>
  <si>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</si>
  <si>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</si>
  <si>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</si>
  <si>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</si>
  <si>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</si>
  <si>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</si>
  <si>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</si>
  <si>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</si>
  <si>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</si>
  <si>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</si>
  <si>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</si>
  <si>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</si>
  <si>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</si>
  <si>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</si>
  <si>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</si>
  <si>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</si>
  <si>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</si>
  <si>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</si>
  <si>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</si>
  <si>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</si>
  <si>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</si>
  <si>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</si>
  <si>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</si>
  <si>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</si>
  <si>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</si>
  <si>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</si>
  <si>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</si>
  <si>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</si>
  <si>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</si>
  <si>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</si>
  <si>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</si>
  <si>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</si>
  <si>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</si>
  <si>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</si>
  <si>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</si>
  <si>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</si>
  <si>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</si>
  <si>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</si>
  <si>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</si>
  <si>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</si>
  <si>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</si>
  <si>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</si>
  <si>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</si>
  <si>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</si>
  <si>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</si>
  <si>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</si>
  <si>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</si>
  <si>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</si>
  <si>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</si>
  <si>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</si>
  <si>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</si>
  <si>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</si>
  <si>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</si>
  <si>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</si>
  <si>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</si>
  <si>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</si>
  <si>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</si>
  <si>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</si>
  <si>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</si>
  <si>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</si>
  <si>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</si>
  <si>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</si>
  <si>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</si>
  <si>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</si>
  <si>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</si>
  <si>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</si>
  <si>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</si>
  <si>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</si>
  <si>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</si>
  <si>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</si>
  <si>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</si>
  <si>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</si>
  <si>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</si>
  <si>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</si>
  <si>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</si>
  <si>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</si>
  <si>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</si>
  <si>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</si>
  <si>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</si>
  <si>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</si>
  <si>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</si>
  <si>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</si>
  <si>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</si>
  <si>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</si>
  <si>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</si>
  <si>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</si>
  <si>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</si>
  <si>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</si>
  <si>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</si>
  <si>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</si>
  <si>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</si>
  <si>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</si>
  <si>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</si>
  <si>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</si>
  <si>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</si>
  <si>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</si>
  <si>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</si>
  <si>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</si>
  <si>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</si>
  <si>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</si>
  <si>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</si>
  <si>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</si>
  <si>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</si>
  <si>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</si>
  <si>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</si>
  <si>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</si>
  <si>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</si>
  <si>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</si>
  <si>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</si>
  <si>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</si>
  <si>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</si>
  <si>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</si>
  <si>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</si>
  <si>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</si>
  <si>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</si>
  <si>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</si>
  <si>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</si>
  <si>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</si>
  <si>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</si>
  <si>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</si>
  <si>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</si>
  <si>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</si>
  <si>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</si>
  <si>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</si>
  <si>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</si>
  <si>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</si>
  <si>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</si>
  <si>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</si>
  <si>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</si>
  <si>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</si>
  <si>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</si>
  <si>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</si>
  <si>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</si>
  <si>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</si>
  <si>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</si>
  <si>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</si>
  <si>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</si>
  <si>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</si>
  <si>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</si>
  <si>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</si>
  <si>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</si>
  <si>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</si>
  <si>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</si>
  <si>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</si>
  <si>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</si>
  <si>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</si>
  <si>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</si>
  <si>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</si>
  <si>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</si>
  <si>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</si>
  <si>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</si>
  <si>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</si>
  <si>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</si>
  <si>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</si>
  <si>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</si>
  <si>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</si>
  <si>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</si>
  <si>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</si>
  <si>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</si>
  <si>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</si>
  <si>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</si>
  <si>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</si>
  <si>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</si>
  <si>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</si>
  <si>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</si>
  <si>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</si>
  <si>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</si>
  <si>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</si>
  <si>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</si>
  <si>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</si>
  <si>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</si>
  <si>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</si>
  <si>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</si>
  <si>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</si>
  <si>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</si>
  <si>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</si>
  <si>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</si>
  <si>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</si>
  <si>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</si>
  <si>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</si>
  <si>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</si>
  <si>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</si>
  <si>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</si>
  <si>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</si>
  <si>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</si>
  <si>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</si>
  <si>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</si>
  <si>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</si>
  <si>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</si>
  <si>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</si>
  <si>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</si>
  <si>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</si>
  <si>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</si>
  <si>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</si>
  <si>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</si>
  <si>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</si>
  <si>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</si>
  <si>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</si>
  <si>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</si>
  <si>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</si>
  <si>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</si>
  <si>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</si>
  <si>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</si>
  <si>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</si>
  <si>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</si>
  <si>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</si>
  <si>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</si>
  <si>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</si>
  <si>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</si>
  <si>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</si>
  <si>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</si>
  <si>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</si>
  <si>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</si>
  <si>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</si>
  <si>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</si>
  <si>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</si>
  <si>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</si>
  <si>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</si>
  <si>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</si>
  <si>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</si>
  <si>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</si>
  <si>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</si>
  <si>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</si>
  <si>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</si>
  <si>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</si>
  <si>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</si>
  <si>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</si>
  <si>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</si>
  <si>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</si>
  <si>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</si>
  <si>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</si>
  <si>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</si>
  <si>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</si>
  <si>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</si>
  <si>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</si>
  <si>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</si>
  <si>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</si>
  <si>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</si>
  <si>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</si>
  <si>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</si>
  <si>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</si>
  <si>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</si>
  <si>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</si>
  <si>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</si>
  <si>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</si>
  <si>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</si>
  <si>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</si>
  <si>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</si>
  <si>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</si>
  <si>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</si>
  <si>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</si>
  <si>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</si>
  <si>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</si>
  <si>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</si>
  <si>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</si>
  <si>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</si>
  <si>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</si>
  <si>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</si>
  <si>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</si>
  <si>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</si>
  <si>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</si>
  <si>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</si>
  <si>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</si>
  <si>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</si>
  <si>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</si>
  <si>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</si>
  <si>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</si>
  <si>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</si>
  <si>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</si>
  <si>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</si>
  <si>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</si>
  <si>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</si>
  <si>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</si>
  <si>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</si>
  <si>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</si>
  <si>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</si>
  <si>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</si>
  <si>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</si>
  <si>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</si>
  <si>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</si>
  <si>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</si>
  <si>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</si>
  <si>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</si>
  <si>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</si>
  <si>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</si>
  <si>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</si>
  <si>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</si>
  <si>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</si>
  <si>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</si>
  <si>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</si>
  <si>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</si>
  <si>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</si>
  <si>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</si>
  <si>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</si>
  <si>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</si>
  <si>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</si>
  <si>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</si>
  <si>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</si>
  <si>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</si>
  <si>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</si>
  <si>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</si>
  <si>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</si>
  <si>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</si>
  <si>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</si>
  <si>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</si>
  <si>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</si>
  <si>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</si>
  <si>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</si>
  <si>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</si>
  <si>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</si>
  <si>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</si>
  <si>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</si>
  <si>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</si>
  <si>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</si>
  <si>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</si>
  <si>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</si>
  <si>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</si>
  <si>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</si>
  <si>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</si>
  <si>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</si>
  <si>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</si>
  <si>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</si>
  <si>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</si>
  <si>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</si>
  <si>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</si>
  <si>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</si>
  <si>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</si>
  <si>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</si>
  <si>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</si>
  <si>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</si>
  <si>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</si>
  <si>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</si>
  <si>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</si>
  <si>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</si>
  <si>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</si>
  <si>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</si>
  <si>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</si>
  <si>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</si>
  <si>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</si>
  <si>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</si>
  <si>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</si>
  <si>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</si>
  <si>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</si>
  <si>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</si>
  <si>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</si>
  <si>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</si>
  <si>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</si>
  <si>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</si>
  <si>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</si>
  <si>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</si>
  <si>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</si>
  <si>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</si>
  <si>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</si>
  <si>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</si>
  <si>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</si>
  <si>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</si>
  <si>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</si>
  <si>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</si>
  <si>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</si>
  <si>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</si>
  <si>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</si>
  <si>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</si>
  <si>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</si>
  <si>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</si>
  <si>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</si>
  <si>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</si>
  <si>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</si>
  <si>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</si>
  <si>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</si>
  <si>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</si>
  <si>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</si>
  <si>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</si>
  <si>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</si>
  <si>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</si>
  <si>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</si>
  <si>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</si>
  <si>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</si>
  <si>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</si>
  <si>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</si>
  <si>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</si>
  <si>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</si>
  <si>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</si>
  <si>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</si>
  <si>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</si>
  <si>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</si>
  <si>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</si>
  <si>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</si>
  <si>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</si>
  <si>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</si>
  <si>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</si>
  <si>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</si>
  <si>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</si>
  <si>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</si>
  <si>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</si>
  <si>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</si>
  <si>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</si>
  <si>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</si>
  <si>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</si>
  <si>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</si>
  <si>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</si>
  <si>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</si>
  <si>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</si>
  <si>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</si>
  <si>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</si>
  <si>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</si>
  <si>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</si>
  <si>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</si>
  <si>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</si>
  <si>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</si>
  <si>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</si>
  <si>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</si>
  <si>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</si>
  <si>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</si>
  <si>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</si>
  <si>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</si>
  <si>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</si>
  <si>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</si>
  <si>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</si>
  <si>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</si>
  <si>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</si>
  <si>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</si>
  <si>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</si>
  <si>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</si>
  <si>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</si>
  <si>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</si>
  <si>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</si>
  <si>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</si>
  <si>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</si>
  <si>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</si>
  <si>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</si>
  <si>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</si>
  <si>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</si>
  <si>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</si>
  <si>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</si>
  <si>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</si>
  <si>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</si>
  <si>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</si>
  <si>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</si>
  <si>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</si>
  <si>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</si>
  <si>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</si>
  <si>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</si>
  <si>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</si>
  <si>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</si>
  <si>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</si>
  <si>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</si>
  <si>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</si>
  <si>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</si>
  <si>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</si>
  <si>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</si>
  <si>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</si>
  <si>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</si>
  <si>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</si>
  <si>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</si>
  <si>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</si>
  <si>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</si>
  <si>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</si>
  <si>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</si>
  <si>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</si>
  <si>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</si>
  <si>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</si>
  <si>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</si>
  <si>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</si>
  <si>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</si>
  <si>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</si>
  <si>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</si>
  <si>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</si>
  <si>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</si>
  <si>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</si>
  <si>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</si>
  <si>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</si>
  <si>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</si>
  <si>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</si>
  <si>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</si>
  <si>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</si>
  <si>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</si>
  <si>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</si>
  <si>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</si>
  <si>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</si>
  <si>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</si>
  <si>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</si>
  <si>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</si>
  <si>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</si>
  <si>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</si>
  <si>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</si>
  <si>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</si>
  <si>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</si>
  <si>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</si>
  <si>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</si>
  <si>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</si>
  <si>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</si>
  <si>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</si>
  <si>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</si>
  <si>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</si>
  <si>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</si>
  <si>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</si>
  <si>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</si>
  <si>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</si>
  <si>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</si>
  <si>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</si>
  <si>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</si>
  <si>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</si>
  <si>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</si>
  <si>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</si>
  <si>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</si>
  <si>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</si>
  <si>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</si>
  <si>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</si>
  <si>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</si>
  <si>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</si>
  <si>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</si>
  <si>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</si>
  <si>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</si>
  <si>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</si>
  <si>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</si>
  <si>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</si>
  <si>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</si>
  <si>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</si>
  <si>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</si>
  <si>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</si>
  <si>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</si>
  <si>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</si>
  <si>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</si>
  <si>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</si>
  <si>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</si>
  <si>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</si>
  <si>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</si>
  <si>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</si>
  <si>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</si>
  <si>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</si>
  <si>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</si>
  <si>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</si>
  <si>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</si>
  <si>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</si>
  <si>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</si>
  <si>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</si>
  <si>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</si>
  <si>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</si>
  <si>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</si>
  <si>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</si>
  <si>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</si>
  <si>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</si>
  <si>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</si>
  <si>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</si>
  <si>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</si>
  <si>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</si>
  <si>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</si>
  <si>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</si>
  <si>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</si>
  <si>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</si>
  <si>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</si>
  <si>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</si>
  <si>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</si>
  <si>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</si>
  <si>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</si>
  <si>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</si>
  <si>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</si>
  <si>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</si>
  <si>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</si>
  <si>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</si>
  <si>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</si>
  <si>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</si>
  <si>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</si>
  <si>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</si>
  <si>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</si>
  <si>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</si>
  <si>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</si>
  <si>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</si>
  <si>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</si>
  <si>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</si>
  <si>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</si>
  <si>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</si>
  <si>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</si>
  <si>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</si>
  <si>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</si>
  <si>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</si>
  <si>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</si>
  <si>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</si>
  <si>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</si>
  <si>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</si>
  <si>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</si>
  <si>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</si>
  <si>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</si>
  <si>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</si>
  <si>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</si>
  <si>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</si>
  <si>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</si>
  <si>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</si>
  <si>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</si>
  <si>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</si>
  <si>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</si>
  <si>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</si>
  <si>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</si>
  <si>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</si>
  <si>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</si>
  <si>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</si>
  <si>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</si>
  <si>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</si>
  <si>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</si>
  <si>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</si>
  <si>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</si>
  <si>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</si>
  <si>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</si>
  <si>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</si>
  <si>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</si>
  <si>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</si>
  <si>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</si>
  <si>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</si>
  <si>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</si>
  <si>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</si>
  <si>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</si>
  <si>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</si>
  <si>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</si>
  <si>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</si>
  <si>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</si>
  <si>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</si>
  <si>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</si>
  <si>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</si>
  <si>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</si>
  <si>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</si>
  <si>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</si>
  <si>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</si>
  <si>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</si>
  <si>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</si>
  <si>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</si>
  <si>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</si>
  <si>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</si>
  <si>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</si>
  <si>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</si>
  <si>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</si>
  <si>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</si>
  <si>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</si>
  <si>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</si>
  <si>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</si>
  <si>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</si>
  <si>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</si>
  <si>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</si>
  <si>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</si>
  <si>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</si>
  <si>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</si>
  <si>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</si>
  <si>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</si>
  <si>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</si>
  <si>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</si>
  <si>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</si>
  <si>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</si>
  <si>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</si>
  <si>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</si>
  <si>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</si>
  <si>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</si>
  <si>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</si>
  <si>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</si>
  <si>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</si>
  <si>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</si>
  <si>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</si>
  <si>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</si>
  <si>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</si>
  <si>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</si>
  <si>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</si>
  <si>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</si>
  <si>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</si>
  <si>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</si>
  <si>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</si>
  <si>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</si>
  <si>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</si>
  <si>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</si>
  <si>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</si>
  <si>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</si>
  <si>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</si>
  <si>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</si>
  <si>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</si>
  <si>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</si>
  <si>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</si>
  <si>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</si>
  <si>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</si>
  <si>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</si>
  <si>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</si>
  <si>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</si>
  <si>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</si>
  <si>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</si>
  <si>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</si>
  <si>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</si>
  <si>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</si>
  <si>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</si>
  <si>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</si>
  <si>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</si>
  <si>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</si>
  <si>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</si>
  <si>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</si>
  <si>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</si>
  <si>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</si>
  <si>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</si>
  <si>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</si>
  <si>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</si>
  <si>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</si>
  <si>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</si>
  <si>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</si>
  <si>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</si>
  <si>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</si>
  <si>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</si>
  <si>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</si>
  <si>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</si>
  <si>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</si>
  <si>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</si>
  <si>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</si>
  <si>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</si>
  <si>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</si>
  <si>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</si>
  <si>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</si>
  <si>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</si>
  <si>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</si>
  <si>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</si>
  <si>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</si>
  <si>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</si>
  <si>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</si>
  <si>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</si>
  <si>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</si>
  <si>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</si>
  <si>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</si>
  <si>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</si>
  <si>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</si>
  <si>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</si>
  <si>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</si>
  <si>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</si>
  <si>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</si>
  <si>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</si>
  <si>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</si>
  <si>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</si>
  <si>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</si>
  <si>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</si>
  <si>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</si>
  <si>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</si>
  <si>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</si>
  <si>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</si>
  <si>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</si>
  <si>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</si>
  <si>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</si>
  <si>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</si>
  <si>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</si>
  <si>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</si>
  <si>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</si>
  <si>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</si>
  <si>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</si>
  <si>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</si>
  <si>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</si>
  <si>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</si>
  <si>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</si>
  <si>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</si>
  <si>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</si>
  <si>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</si>
  <si>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</si>
  <si>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</si>
  <si>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</si>
  <si>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</si>
  <si>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</si>
  <si>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</si>
  <si>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</si>
  <si>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</si>
  <si>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</si>
  <si>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</si>
  <si>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</si>
  <si>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</si>
  <si>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</si>
  <si>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</si>
  <si>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</si>
  <si>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</si>
  <si>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</si>
  <si>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</si>
  <si>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</si>
  <si>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</si>
  <si>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</si>
  <si>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</si>
  <si>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</si>
  <si>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</si>
  <si>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</si>
  <si>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</si>
  <si>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</si>
  <si>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</si>
  <si>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</si>
  <si>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</si>
  <si>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</si>
  <si>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</si>
  <si>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</si>
  <si>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</si>
  <si>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</si>
  <si>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</si>
  <si>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</si>
  <si>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</si>
  <si>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</si>
  <si>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</si>
  <si>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</si>
  <si>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</si>
  <si>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</si>
  <si>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</si>
  <si>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</si>
  <si>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</si>
  <si>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</si>
  <si>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</si>
  <si>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</si>
  <si>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</si>
  <si>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</si>
  <si>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</si>
  <si>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</si>
  <si>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</si>
  <si>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</si>
  <si>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</si>
  <si>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</si>
  <si>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</si>
  <si>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</si>
  <si>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</si>
  <si>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</si>
  <si>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</si>
  <si>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</si>
  <si>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</si>
  <si>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</si>
  <si>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</si>
  <si>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</si>
  <si>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</si>
  <si>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</si>
  <si>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</si>
  <si>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</si>
  <si>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</si>
  <si>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</si>
  <si>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</si>
  <si>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</si>
  <si>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</si>
  <si>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</si>
  <si>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</si>
  <si>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</si>
  <si>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</si>
  <si>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</si>
  <si>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</si>
  <si>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</si>
  <si>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</si>
  <si>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</si>
  <si>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</si>
  <si>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</si>
  <si>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</si>
  <si>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</si>
  <si>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</si>
  <si>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</si>
  <si>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</si>
  <si>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</si>
  <si>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</si>
  <si>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</si>
  <si>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</si>
  <si>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</si>
  <si>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</si>
  <si>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</si>
  <si>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</si>
  <si>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</si>
  <si>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</si>
  <si>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</si>
  <si>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</si>
  <si>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</si>
  <si>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</si>
  <si>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</si>
  <si>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</si>
  <si>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</si>
  <si>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</si>
  <si>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</si>
  <si>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</si>
  <si>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</si>
  <si>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</si>
  <si>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</si>
  <si>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</si>
  <si>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</si>
  <si>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</si>
  <si>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</si>
  <si>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</si>
  <si>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</si>
  <si>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</si>
  <si>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</si>
  <si>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</si>
  <si>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</si>
  <si>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</si>
  <si>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</si>
  <si>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</si>
  <si>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</si>
  <si>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</si>
  <si>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</si>
  <si>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</si>
  <si>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</si>
  <si>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</si>
  <si>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</si>
  <si>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</si>
  <si>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</si>
  <si>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</si>
  <si>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</si>
  <si>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</si>
  <si>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</si>
  <si>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</si>
  <si>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</si>
  <si>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</si>
  <si>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</si>
  <si>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</si>
  <si>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</si>
  <si>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</si>
  <si>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</si>
  <si>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</si>
  <si>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</si>
  <si>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</si>
  <si>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</si>
  <si>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</si>
  <si>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</si>
  <si>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</si>
  <si>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</si>
  <si>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</si>
  <si>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</si>
  <si>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</si>
  <si>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</si>
  <si>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</si>
  <si>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</si>
  <si>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</si>
  <si>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</si>
  <si>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</si>
  <si>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</si>
  <si>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</si>
  <si>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</si>
  <si>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</si>
  <si>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</si>
  <si>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</si>
  <si>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</si>
  <si>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</si>
  <si>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</si>
  <si>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</si>
  <si>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</si>
  <si>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</si>
  <si>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</si>
  <si>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</si>
  <si>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</si>
  <si>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</si>
  <si>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</si>
  <si>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</si>
  <si>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</si>
  <si>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</si>
  <si>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</si>
  <si>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</si>
  <si>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</si>
  <si>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</si>
  <si>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</si>
  <si>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</si>
  <si>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</si>
  <si>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</si>
  <si>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</si>
  <si>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</si>
  <si>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</si>
  <si>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</si>
  <si>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</si>
  <si>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</si>
  <si>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</si>
  <si>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</si>
  <si>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</si>
  <si>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</si>
  <si>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</si>
  <si>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</si>
  <si>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</si>
  <si>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</si>
  <si>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</si>
  <si>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</si>
  <si>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</si>
  <si>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</si>
  <si>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</si>
  <si>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</si>
  <si>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</si>
  <si>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</si>
  <si>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</si>
  <si>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</si>
  <si>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</si>
  <si>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</si>
  <si>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</si>
  <si>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</si>
  <si>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</si>
  <si>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</si>
  <si>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</si>
  <si>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</si>
  <si>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</si>
  <si>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</si>
  <si>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</si>
  <si>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</si>
  <si>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</si>
  <si>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</si>
  <si>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</si>
  <si>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</si>
  <si>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</si>
  <si>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</si>
  <si>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</si>
  <si>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</si>
  <si>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</si>
  <si>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</si>
  <si>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</si>
  <si>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</si>
  <si>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</si>
  <si>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</si>
  <si>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</si>
  <si>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</si>
  <si>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</si>
  <si>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</si>
  <si>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</si>
  <si>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</si>
  <si>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</si>
  <si>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</si>
  <si>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</si>
  <si>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</si>
  <si>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</si>
  <si>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</si>
  <si>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</si>
  <si>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</si>
  <si>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</si>
  <si>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</si>
  <si>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</si>
  <si>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</si>
  <si>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</si>
  <si>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</si>
  <si>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</si>
  <si>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</si>
  <si>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</si>
  <si>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</si>
  <si>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</si>
  <si>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</si>
  <si>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</si>
  <si>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</si>
  <si>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</si>
  <si>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</si>
  <si>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</si>
  <si>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</si>
  <si>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</si>
  <si>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</si>
  <si>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</si>
  <si>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</si>
  <si>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</si>
  <si>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</si>
  <si>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</si>
  <si>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</si>
  <si>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</si>
  <si>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</si>
  <si>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</si>
  <si>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</si>
  <si>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</si>
  <si>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</si>
  <si>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</si>
  <si>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</si>
  <si>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</si>
  <si>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</si>
  <si>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</si>
  <si>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</si>
  <si>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</si>
  <si>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</si>
  <si>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</si>
  <si>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</si>
  <si>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</si>
  <si>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</si>
  <si>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</si>
  <si>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</si>
  <si>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</si>
  <si>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</si>
  <si>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</si>
  <si>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</si>
  <si>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</si>
  <si>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</si>
  <si>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</si>
  <si>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</si>
  <si>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</si>
  <si>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</si>
  <si>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</si>
  <si>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</si>
  <si>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</si>
  <si>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</si>
  <si>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</si>
  <si>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</si>
  <si>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</si>
  <si>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</si>
  <si>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</si>
  <si>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</si>
  <si>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</si>
  <si>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</si>
  <si>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</si>
  <si>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</si>
  <si>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</si>
  <si>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</si>
  <si>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</si>
  <si>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</si>
  <si>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</si>
  <si>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</si>
  <si>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</si>
  <si>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</si>
  <si>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</si>
  <si>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</si>
  <si>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</si>
  <si>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</si>
  <si>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</si>
  <si>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</si>
  <si>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</si>
  <si>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</si>
  <si>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</si>
  <si>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</si>
  <si>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</si>
  <si>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</si>
  <si>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</si>
  <si>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</si>
  <si>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</si>
  <si>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</si>
  <si>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</si>
  <si>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</si>
  <si>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</si>
  <si>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</si>
  <si>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</si>
  <si>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</si>
  <si>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</si>
  <si>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</si>
  <si>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</si>
  <si>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</si>
  <si>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</si>
  <si>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</si>
  <si>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</si>
  <si>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</si>
  <si>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</si>
  <si>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</si>
  <si>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</si>
  <si>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</si>
  <si>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</si>
  <si>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</si>
  <si>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</si>
  <si>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</si>
  <si>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</si>
  <si>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</si>
  <si>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</si>
  <si>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</si>
  <si>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</si>
  <si>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</si>
  <si>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</si>
  <si>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</si>
  <si>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</si>
  <si>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</si>
  <si>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</si>
  <si>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</si>
  <si>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</si>
  <si>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</si>
  <si>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</si>
  <si>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</si>
  <si>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</si>
  <si>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</si>
  <si>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</si>
  <si>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</si>
  <si>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</si>
  <si>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</si>
  <si>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</si>
  <si>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</si>
  <si>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</si>
  <si>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</si>
  <si>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</si>
  <si>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</si>
  <si>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</si>
  <si>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</si>
  <si>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</si>
  <si>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</si>
  <si>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</si>
  <si>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</si>
  <si>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</si>
  <si>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</si>
  <si>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</si>
  <si>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</si>
  <si>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</si>
  <si>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</si>
  <si>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</si>
  <si>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</si>
  <si>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</si>
  <si>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</si>
  <si>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</si>
  <si>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</si>
  <si>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</si>
  <si>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</si>
  <si>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</si>
  <si>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</si>
  <si>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</si>
  <si>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</si>
  <si>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</si>
  <si>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</si>
  <si>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</si>
  <si>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</si>
  <si>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</si>
  <si>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</si>
  <si>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</si>
  <si>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</si>
  <si>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</si>
  <si>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</si>
  <si>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</si>
  <si>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</si>
  <si>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</si>
  <si>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</si>
  <si>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</si>
  <si>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</si>
  <si>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</si>
  <si>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</si>
  <si>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</si>
  <si>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</si>
  <si>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</si>
  <si>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</si>
  <si>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</si>
  <si>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</si>
  <si>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</si>
  <si>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</si>
  <si>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</si>
  <si>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</si>
  <si>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</si>
  <si>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</si>
  <si>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</si>
  <si>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</si>
  <si>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</si>
  <si>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</si>
  <si>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</si>
  <si>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</si>
  <si>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</si>
  <si>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</si>
  <si>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</si>
  <si>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</si>
  <si>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</si>
  <si>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</si>
  <si>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</si>
  <si>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</si>
  <si>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</si>
  <si>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</si>
  <si>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</si>
  <si>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</si>
  <si>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</si>
  <si>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</si>
  <si>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</si>
  <si>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</si>
  <si>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</si>
  <si>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</si>
  <si>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</si>
  <si>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</si>
  <si>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</si>
  <si>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</si>
  <si>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</si>
  <si>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</si>
  <si>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</si>
  <si>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</si>
  <si>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</si>
  <si>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</si>
  <si>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</si>
  <si>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</si>
  <si>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</si>
  <si>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</si>
  <si>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</si>
  <si>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</si>
  <si>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</si>
  <si>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</si>
  <si>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</si>
  <si>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</si>
  <si>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</si>
  <si>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</si>
  <si>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</si>
  <si>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</si>
  <si>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</si>
  <si>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</si>
  <si>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</si>
  <si>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</si>
  <si>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</si>
  <si>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</si>
  <si>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</si>
  <si>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</si>
  <si>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</si>
  <si>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</si>
  <si>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</si>
  <si>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</si>
  <si>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</si>
  <si>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</si>
  <si>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</si>
  <si>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</si>
  <si>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</si>
  <si>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</si>
  <si>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</si>
  <si>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</si>
  <si>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</si>
  <si>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</si>
  <si>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</si>
  <si>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</si>
  <si>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</si>
  <si>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</si>
  <si>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</si>
  <si>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</si>
  <si>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</si>
  <si>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</si>
  <si>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</si>
  <si>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</si>
  <si>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</si>
  <si>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</si>
  <si>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</si>
  <si>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</si>
  <si>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</si>
  <si>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</si>
  <si>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</si>
  <si>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</si>
  <si>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</si>
  <si>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</si>
  <si>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</si>
  <si>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</si>
  <si>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</si>
  <si>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</si>
  <si>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</si>
  <si>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</si>
  <si>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</si>
  <si>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</si>
  <si>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</si>
  <si>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</si>
  <si>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</si>
  <si>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</si>
  <si>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</si>
  <si>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</si>
  <si>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</si>
  <si>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</si>
  <si>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</si>
  <si>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</si>
  <si>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</si>
  <si>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</si>
  <si>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</si>
  <si>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</si>
  <si>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</si>
  <si>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</si>
  <si>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</si>
  <si>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</si>
  <si>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</si>
  <si>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</si>
  <si>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</si>
  <si>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</si>
  <si>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</si>
  <si>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</si>
  <si>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</si>
  <si>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</si>
  <si>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</si>
  <si>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</si>
  <si>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</si>
  <si>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</si>
  <si>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</si>
  <si>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</si>
  <si>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</si>
  <si>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</si>
  <si>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</si>
  <si>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</si>
  <si>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</si>
  <si>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</si>
  <si>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</si>
  <si>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</si>
  <si>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</si>
  <si>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</si>
  <si>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</si>
  <si>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</si>
  <si>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</si>
  <si>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</si>
  <si>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</si>
  <si>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</si>
  <si>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</si>
  <si>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</si>
  <si>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</si>
  <si>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</si>
  <si>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</si>
  <si>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</si>
  <si>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</si>
  <si>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</si>
  <si>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</si>
  <si>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</si>
  <si>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</si>
  <si>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</si>
  <si>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</si>
  <si>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</si>
  <si>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</si>
  <si>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</si>
  <si>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</si>
  <si>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</si>
  <si>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</si>
  <si>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</si>
  <si>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</si>
  <si>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</si>
  <si>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</si>
  <si>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</si>
  <si>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</si>
  <si>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</si>
  <si>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</si>
  <si>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</si>
  <si>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</si>
  <si>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</si>
  <si>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</si>
  <si>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</si>
  <si>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</si>
  <si>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</si>
  <si>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</si>
  <si>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</si>
  <si>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</si>
  <si>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</si>
  <si>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</si>
  <si>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</si>
  <si>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</si>
  <si>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</si>
  <si>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</si>
  <si>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</si>
  <si>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</si>
  <si>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</si>
  <si>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</si>
  <si>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</si>
  <si>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</si>
  <si>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</si>
  <si>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</si>
  <si>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</si>
  <si>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</si>
  <si>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</si>
  <si>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</si>
  <si>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</si>
  <si>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</si>
  <si>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</si>
  <si>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</si>
  <si>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</si>
  <si>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</si>
  <si>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</si>
  <si>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</si>
  <si>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</si>
  <si>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</si>
  <si>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</si>
  <si>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</si>
  <si>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</si>
  <si>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</si>
  <si>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</si>
  <si>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</si>
  <si>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</si>
  <si>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</si>
  <si>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</si>
  <si>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</si>
  <si>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</si>
  <si>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</si>
  <si>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</si>
  <si>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</si>
  <si>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</si>
  <si>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</si>
  <si>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</si>
  <si>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</si>
  <si>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</si>
  <si>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</si>
  <si>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</si>
  <si>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</si>
  <si>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</si>
  <si>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</si>
  <si>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</si>
  <si>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</si>
  <si>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</si>
  <si>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</si>
  <si>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</si>
  <si>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</si>
  <si>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</si>
  <si>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</si>
  <si>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</si>
  <si>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</si>
  <si>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</si>
  <si>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</si>
  <si>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</si>
  <si>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</si>
  <si>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</si>
  <si>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</si>
  <si>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</si>
  <si>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</si>
  <si>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</si>
  <si>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</si>
  <si>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</si>
  <si>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</si>
  <si>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</si>
  <si>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</si>
  <si>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</si>
  <si>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</si>
  <si>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</si>
  <si>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</si>
  <si>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</si>
  <si>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</si>
  <si>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</si>
  <si>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</si>
  <si>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</si>
  <si>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</si>
  <si>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</si>
  <si>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</si>
  <si>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</si>
  <si>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</si>
  <si>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</si>
  <si>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</si>
  <si>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</si>
  <si>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</si>
  <si>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</si>
  <si>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</si>
  <si>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</si>
  <si>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</si>
  <si>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</si>
  <si>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</si>
  <si>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</si>
  <si>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</si>
  <si>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</si>
  <si>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</si>
  <si>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</si>
  <si>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</si>
  <si>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</si>
  <si>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</si>
  <si>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</si>
  <si>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</si>
  <si>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</si>
  <si>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</si>
  <si>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</si>
  <si>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</si>
  <si>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</si>
  <si>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</si>
  <si>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</si>
  <si>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</si>
  <si>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</si>
  <si>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</si>
  <si>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</si>
  <si>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</si>
  <si>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</si>
  <si>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</si>
  <si>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</si>
  <si>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</si>
  <si>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</si>
  <si>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</si>
  <si>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</si>
  <si>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</si>
  <si>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</si>
  <si>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</si>
  <si>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</si>
  <si>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</si>
  <si>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</si>
  <si>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</si>
  <si>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</si>
  <si>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</si>
  <si>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</si>
  <si>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</si>
  <si>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</si>
  <si>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</si>
  <si>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</si>
  <si>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</si>
  <si>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</si>
  <si>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</si>
  <si>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</si>
  <si>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</si>
  <si>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</si>
  <si>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</si>
  <si>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</si>
  <si>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</si>
  <si>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</si>
  <si>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</si>
  <si>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</si>
  <si>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</si>
  <si>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</si>
  <si>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</si>
  <si>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</si>
  <si>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</si>
  <si>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</si>
  <si>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</si>
  <si>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</si>
  <si>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</si>
  <si>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</si>
  <si>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</si>
  <si>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</si>
  <si>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</si>
  <si>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</si>
  <si>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</si>
  <si>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</si>
  <si>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</si>
  <si>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</si>
  <si>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</si>
  <si>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</si>
  <si>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</si>
  <si>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</si>
  <si>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</si>
  <si>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</si>
  <si>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</si>
  <si>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</si>
  <si>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</si>
  <si>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</si>
  <si>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</si>
  <si>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</si>
  <si>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</si>
  <si>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</si>
  <si>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</si>
  <si>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</si>
  <si>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</si>
  <si>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</si>
  <si>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</si>
  <si>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</si>
  <si>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</si>
  <si>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</si>
  <si>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</si>
  <si>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</si>
  <si>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</si>
  <si>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</si>
  <si>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</si>
  <si>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</si>
  <si>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</si>
  <si>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</si>
  <si>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</si>
  <si>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</si>
  <si>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</si>
  <si>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</si>
  <si>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</si>
  <si>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</si>
  <si>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</si>
  <si>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</si>
  <si>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</si>
  <si>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</si>
  <si>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</si>
  <si>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</si>
  <si>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</si>
  <si>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</si>
  <si>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</si>
  <si>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</si>
  <si>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</si>
  <si>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</si>
  <si>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</si>
  <si>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</si>
  <si>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</si>
  <si>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</si>
  <si>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</si>
  <si>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</si>
  <si>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</si>
  <si>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</si>
  <si>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</si>
  <si>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</si>
  <si>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</si>
  <si>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</si>
  <si>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</si>
  <si>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</si>
  <si>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</si>
  <si>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</si>
  <si>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</si>
  <si>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</si>
  <si>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</si>
  <si>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</si>
  <si>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</si>
  <si>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</si>
  <si>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</si>
  <si>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</si>
  <si>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</si>
  <si>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</si>
  <si>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</si>
  <si>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</si>
  <si>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</si>
  <si>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</si>
  <si>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</si>
  <si>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</si>
  <si>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</si>
  <si>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</si>
  <si>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</si>
  <si>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</si>
  <si>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</si>
  <si>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</si>
  <si>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</si>
  <si>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</si>
  <si>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</si>
  <si>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</si>
  <si>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</si>
  <si>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</si>
  <si>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</si>
  <si>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</si>
  <si>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</si>
  <si>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</si>
  <si>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</si>
  <si>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</si>
  <si>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</si>
  <si>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</si>
  <si>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</si>
  <si>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</si>
  <si>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</si>
  <si>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</si>
  <si>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</si>
  <si>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</si>
  <si>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</si>
  <si>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</si>
  <si>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</si>
  <si>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</si>
  <si>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</si>
  <si>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</si>
  <si>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</si>
  <si>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</si>
  <si>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</si>
  <si>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</si>
  <si>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</si>
  <si>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</si>
  <si>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</si>
  <si>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</si>
  <si>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</si>
  <si>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</si>
  <si>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</si>
  <si>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</si>
  <si>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</si>
  <si>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</si>
  <si>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</si>
  <si>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</si>
  <si>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</si>
  <si>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</si>
  <si>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</si>
  <si>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</si>
  <si>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</si>
  <si>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</si>
  <si>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</si>
  <si>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</si>
  <si>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</si>
  <si>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</si>
  <si>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</si>
  <si>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</si>
  <si>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</si>
  <si>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</si>
  <si>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</si>
  <si>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</si>
  <si>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</si>
  <si>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</si>
  <si>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</si>
  <si>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</si>
  <si>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</si>
  <si>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</si>
  <si>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</si>
  <si>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</si>
  <si>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</si>
  <si>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</si>
  <si>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</si>
  <si>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</si>
  <si>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</si>
  <si>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</si>
  <si>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</si>
  <si>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</si>
  <si>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</si>
  <si>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</si>
  <si>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</si>
  <si>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</si>
  <si>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</si>
  <si>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</si>
  <si>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</si>
  <si>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</si>
  <si>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</si>
  <si>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</si>
  <si>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</si>
  <si>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</si>
  <si>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</si>
  <si>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</si>
  <si>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</si>
  <si>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</si>
  <si>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</si>
  <si>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</si>
  <si>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</si>
  <si>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</si>
  <si>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</si>
  <si>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</si>
  <si>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</si>
  <si>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</si>
  <si>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</si>
  <si>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</si>
  <si>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</si>
  <si>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</si>
  <si>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</si>
  <si>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</si>
  <si>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</si>
  <si>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</si>
  <si>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</si>
  <si>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</si>
  <si>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</si>
  <si>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</si>
  <si>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</si>
  <si>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</si>
  <si>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</si>
  <si>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</si>
  <si>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</si>
  <si>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</si>
  <si>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</si>
  <si>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</si>
  <si>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</si>
  <si>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</si>
  <si>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</si>
  <si>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</si>
  <si>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</si>
  <si>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</si>
  <si>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</si>
  <si>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</si>
  <si>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</si>
  <si>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</si>
  <si>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</si>
  <si>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</si>
  <si>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</si>
  <si>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</si>
  <si>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</si>
  <si>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</si>
  <si>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</si>
  <si>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</si>
  <si>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</si>
  <si>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</si>
  <si>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</si>
  <si>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</si>
  <si>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</si>
  <si>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</si>
  <si>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</si>
  <si>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</si>
  <si>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</si>
  <si>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</si>
  <si>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</si>
  <si>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</si>
  <si>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</si>
  <si>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</si>
  <si>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</si>
  <si>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</si>
  <si>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</si>
  <si>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</si>
  <si>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</si>
  <si>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</si>
  <si>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</si>
  <si>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</si>
  <si>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</si>
  <si>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</si>
  <si>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</si>
  <si>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</si>
  <si>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</si>
  <si>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</si>
  <si>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</si>
  <si>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</si>
  <si>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</si>
  <si>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</si>
  <si>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</si>
  <si>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</si>
  <si>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</si>
  <si>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</si>
  <si>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</si>
  <si>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</si>
  <si>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</si>
  <si>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</si>
  <si>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</si>
  <si>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</si>
  <si>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</si>
  <si>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</si>
  <si>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</si>
  <si>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</si>
  <si>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</si>
  <si>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</si>
  <si>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</si>
  <si>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</si>
  <si>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</si>
  <si>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</si>
  <si>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</si>
  <si>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</si>
  <si>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</si>
  <si>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</si>
  <si>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</si>
  <si>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</si>
  <si>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</si>
  <si>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</si>
  <si>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</si>
  <si>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</si>
  <si>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</si>
  <si>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</si>
  <si>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</si>
  <si>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</si>
  <si>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</si>
  <si>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</si>
  <si>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</si>
  <si>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</si>
  <si>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</si>
  <si>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</si>
  <si>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</si>
  <si>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</si>
  <si>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</si>
  <si>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</si>
  <si>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</si>
  <si>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</si>
  <si>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</si>
  <si>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</si>
  <si>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</si>
  <si>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</si>
  <si>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</si>
  <si>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</si>
  <si>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</si>
  <si>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</si>
  <si>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</si>
  <si>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</si>
  <si>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</si>
  <si>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</si>
  <si>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</si>
  <si>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</si>
  <si>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</si>
  <si>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</si>
  <si>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</si>
  <si>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</si>
  <si>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</si>
  <si>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</si>
  <si>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</si>
  <si>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</si>
  <si>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</si>
  <si>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</si>
  <si>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</si>
  <si>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</si>
  <si>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</si>
  <si>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</si>
  <si>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</si>
  <si>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</si>
  <si>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</si>
  <si>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</si>
  <si>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</si>
  <si>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</si>
  <si>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</si>
  <si>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</si>
  <si>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</si>
  <si>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</si>
  <si>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</si>
  <si>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</si>
  <si>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</si>
  <si>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</si>
  <si>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</si>
  <si>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</si>
  <si>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</si>
  <si>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</si>
  <si>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</si>
  <si>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</si>
  <si>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</si>
  <si>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</si>
  <si>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</si>
  <si>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</si>
  <si>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</si>
  <si>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</si>
  <si>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</si>
  <si>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</si>
  <si>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</si>
  <si>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</si>
  <si>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</si>
  <si>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</si>
  <si>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</si>
  <si>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</si>
  <si>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</si>
  <si>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</si>
  <si>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</si>
  <si>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</si>
  <si>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</si>
  <si>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</si>
  <si>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</si>
  <si>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</si>
  <si>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</si>
  <si>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</si>
  <si>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</si>
  <si>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 xml:space="preserve"> COATENCION INTEGRAL A LA PRIMERA INFANCIA CDI INSTITUCIONAL</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</si>
  <si>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</si>
  <si>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</si>
  <si>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</si>
  <si>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</si>
  <si>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</si>
  <si>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</si>
  <si>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2021-20-10001193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</si>
</sst>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32" zoomScale="85" zoomScaleNormal="85" zoomScaleSheetLayoutView="40" zoomScalePageLayoutView="40" workbookViewId="0">
      <selection activeCell="K32" sqref="K32"/>
    </sheetView>
  </sheetViews>
  <sheetFormatPr baseColWidth="10" defaultColWidth="0" defaultRowHeight="15"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243"/>
      <c r="I20" s="149" t="s">
        <v>1154</v>
      </c>
      <c r="J20" s="150" t="s">
        <v>704</v>
      </c>
      <c r="K20" s="151">
        <v>1330183464</v>
      </c>
      <c r="L20" s="152"/>
      <c r="M20" s="152">
        <v>44561</v>
      </c>
      <c r="N20" s="135">
        <f>+(M20-L20)/30</f>
        <v>1485.3666666666666</v>
      </c>
      <c r="O20" s="138"/>
      <c r="U20" s="134"/>
      <c r="V20" s="105">
        <f ca="1">NOW()</f>
        <v>44194.763406597223</v>
      </c>
      <c r="W20" s="105">
        <f ca="1">NOW()</f>
        <v>44194.763406597223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AMIGOS POR LA INFANCIA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2738</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2738</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2736</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2736</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2737</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706</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2735</v>
      </c>
      <c r="I83" s="63" t="s">
        <v>1154</v>
      </c>
      <c r="J83" s="63" t="s">
        <v>706</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2739</v>
      </c>
      <c r="E85" s="145">
        <v>43466</v>
      </c>
      <c r="F85" s="145">
        <v>43753</v>
      </c>
      <c r="G85" s="160">
        <f t="shared" si="3"/>
        <v>9.5666666666666664</v>
      </c>
      <c r="H85" s="122" t="s">
        <v>2734</v>
      </c>
      <c r="I85" s="63" t="s">
        <v>1154</v>
      </c>
      <c r="J85" s="63" t="s">
        <v>706</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706</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2740</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5.0000000000000001E-3</v>
      </c>
      <c r="G179" s="165">
        <f>IF(F179&gt;0,SUM(E179+F179),"")</f>
        <v>2.5000000000000001E-2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33254586.600000001</v>
      </c>
      <c r="F185" s="92"/>
      <c r="G185" s="93"/>
      <c r="H185" s="88"/>
      <c r="I185" s="90" t="s">
        <v>2627</v>
      </c>
      <c r="J185" s="166">
        <f>+SUM(M179:M183)</f>
        <v>0.02</v>
      </c>
      <c r="K185" s="236" t="s">
        <v>2628</v>
      </c>
      <c r="L185" s="236"/>
      <c r="M185" s="94">
        <f>+J185*(SUM(K20:K35))</f>
        <v>26603669.280000001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 right="0.7" top="0.75" bottom="0.75" header="0.3" footer="0.3"/>
  <pageSetup scale="26"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5" x14ac:dyDescent="0.25"/>
  <cols>
    <col min="6" max="6" width="2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5" x14ac:dyDescent="0.25"/>
  <cols>
    <col min="1" max="1" width="23.37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5"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5"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elements/1.1/"/>
    <ds:schemaRef ds:uri="http://purl.org/dc/terms/"/>
    <ds:schemaRef ds:uri="4fb10211-09fb-4e80-9f0b-184718d5d98c"/>
    <ds:schemaRef ds:uri="http://schemas.microsoft.com/office/2006/documentManagement/types"/>
    <ds:schemaRef ds:uri="a65d333d-5b59-4810-bc94-b80d9325abbc"/>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2020-12-29T23:11:54Z</cp:lastPrinted>
  <dcterms:created xsi:type="dcterms:W3CDTF">2020-10-14T21:57:42Z</dcterms:created>
  <dcterms:modified xsi:type="dcterms:W3CDTF">2020-12-29T23:20:19Z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