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SINCELEJ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27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<sst xmlns="http://schemas.openxmlformats.org/spreadsheetml/2006/main" count="3162" uniqueCount="2717">
  <si>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</si>
  <si>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</si>
  <si>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</si>
  <si>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</si>
  <si>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</si>
  <si>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</si>
  <si>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</si>
  <si>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</si>
  <si>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</si>
  <si>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</si>
  <si>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</si>
  <si>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</si>
  <si>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</si>
  <si>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</si>
  <si>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</si>
  <si>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</si>
  <si>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</si>
  <si>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</si>
  <si>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</si>
  <si>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</si>
  <si>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</si>
  <si>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</si>
  <si>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</si>
  <si>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</si>
  <si>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</si>
  <si>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</si>
  <si>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</si>
  <si>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</si>
  <si>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</si>
  <si>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</si>
  <si>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</si>
  <si>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</si>
  <si>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</si>
  <si>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</si>
  <si>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</si>
  <si>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</si>
  <si>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</si>
  <si>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</si>
  <si>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</si>
  <si>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</si>
  <si>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</si>
  <si>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</si>
  <si>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</si>
  <si>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</si>
  <si>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</si>
  <si>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</si>
  <si>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</si>
  <si>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</si>
  <si>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</si>
  <si>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</si>
  <si>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</si>
  <si>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</si>
  <si>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</si>
  <si>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</si>
  <si>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</si>
  <si>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</si>
  <si>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</si>
  <si>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</si>
  <si>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</si>
  <si>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</si>
  <si>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</si>
  <si>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</si>
  <si>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</si>
  <si>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</si>
  <si>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</si>
  <si>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</si>
  <si>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</si>
  <si>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</si>
  <si>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</si>
  <si>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</si>
  <si>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</si>
  <si>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</si>
  <si>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</si>
  <si>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</si>
  <si>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</si>
  <si>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</si>
  <si>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</si>
  <si>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</si>
  <si>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</si>
  <si>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</si>
  <si>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</si>
  <si>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</si>
  <si>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</si>
  <si>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</si>
  <si>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</si>
  <si>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</si>
  <si>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</si>
  <si>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</si>
  <si>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</si>
  <si>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</si>
  <si>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</si>
  <si>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</si>
  <si>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</si>
  <si>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</si>
  <si>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</si>
  <si>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</si>
  <si>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</si>
  <si>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</si>
  <si>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</si>
  <si>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</si>
  <si>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</si>
  <si>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</si>
  <si>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</si>
  <si>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</si>
  <si>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</si>
  <si>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</si>
  <si>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</si>
  <si>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</si>
  <si>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</si>
  <si>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</si>
  <si>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</si>
  <si>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</si>
  <si>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</si>
  <si>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</si>
  <si>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</si>
  <si>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</si>
  <si>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</si>
  <si>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</si>
  <si>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</si>
  <si>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</si>
  <si>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</si>
  <si>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</si>
  <si>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</si>
  <si>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</si>
  <si>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</si>
  <si>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</si>
  <si>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</si>
  <si>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</si>
  <si>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</si>
  <si>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</si>
  <si>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</si>
  <si>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</si>
  <si>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</si>
  <si>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</si>
  <si>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</si>
  <si>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</si>
  <si>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</si>
  <si>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</si>
  <si>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</si>
  <si>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</si>
  <si>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</si>
  <si>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</si>
  <si>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</si>
  <si>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</si>
  <si>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</si>
  <si>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</si>
  <si>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</si>
  <si>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</si>
  <si>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</si>
  <si>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</si>
  <si>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</si>
  <si>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</si>
  <si>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</si>
  <si>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</si>
  <si>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</si>
  <si>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</si>
  <si>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</si>
  <si>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</si>
  <si>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</si>
  <si>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</si>
  <si>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</si>
  <si>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</si>
  <si>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</si>
  <si>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</si>
  <si>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</si>
  <si>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</si>
  <si>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</si>
  <si>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</si>
  <si>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</si>
  <si>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</si>
  <si>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</si>
  <si>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</si>
  <si>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</si>
  <si>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</si>
  <si>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</si>
  <si>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</si>
  <si>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</si>
  <si>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</si>
  <si>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</si>
  <si>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</si>
  <si>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</si>
  <si>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</si>
  <si>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</si>
  <si>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</si>
  <si>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</si>
  <si>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</si>
  <si>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</si>
  <si>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</si>
  <si>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</si>
  <si>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</si>
  <si>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</si>
  <si>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</si>
  <si>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</si>
  <si>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</si>
  <si>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</si>
  <si>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</si>
  <si>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</si>
  <si>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</si>
  <si>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</si>
  <si>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</si>
  <si>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</si>
  <si>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</si>
  <si>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</si>
  <si>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</si>
  <si>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</si>
  <si>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</si>
  <si>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</si>
  <si>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</si>
  <si>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</si>
  <si>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</si>
  <si>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</si>
  <si>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</si>
  <si>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</si>
  <si>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</si>
  <si>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</si>
  <si>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</si>
  <si>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</si>
  <si>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</si>
  <si>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</si>
  <si>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</si>
  <si>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</si>
  <si>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</si>
  <si>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</si>
  <si>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</si>
  <si>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</si>
  <si>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</si>
  <si>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</si>
  <si>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</si>
  <si>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</si>
  <si>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</si>
  <si>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</si>
  <si>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</si>
  <si>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</si>
  <si>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</si>
  <si>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</si>
  <si>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</si>
  <si>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</si>
  <si>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</si>
  <si>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</si>
  <si>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</si>
  <si>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</si>
  <si>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</si>
  <si>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</si>
  <si>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</si>
  <si>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</si>
  <si>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</si>
  <si>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</si>
  <si>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</si>
  <si>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</si>
  <si>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</si>
  <si>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</si>
  <si>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</si>
  <si>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</si>
  <si>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</si>
  <si>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</si>
  <si>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</si>
  <si>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</si>
  <si>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</si>
  <si>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</si>
  <si>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</si>
  <si>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</si>
  <si>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</si>
  <si>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</si>
  <si>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</si>
  <si>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</si>
  <si>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</si>
  <si>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</si>
  <si>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</si>
  <si>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</si>
  <si>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</si>
  <si>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</si>
  <si>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</si>
  <si>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</si>
  <si>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</si>
  <si>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</si>
  <si>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</si>
  <si>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</si>
  <si>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</si>
  <si>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</si>
  <si>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</si>
  <si>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</si>
  <si>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</si>
  <si>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</si>
  <si>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</si>
  <si>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</si>
  <si>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</si>
  <si>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</si>
  <si>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</si>
  <si>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</si>
  <si>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</si>
  <si>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</si>
  <si>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</si>
  <si>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</si>
  <si>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</si>
  <si>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</si>
  <si>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</si>
  <si>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</si>
  <si>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</si>
  <si>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</si>
  <si>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</si>
  <si>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</si>
  <si>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</si>
  <si>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</si>
  <si>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</si>
  <si>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</si>
  <si>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</si>
  <si>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</si>
  <si>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</si>
  <si>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</si>
  <si>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</si>
  <si>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</si>
  <si>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</si>
  <si>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</si>
  <si>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</si>
  <si>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</si>
  <si>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</si>
  <si>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</si>
  <si>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</si>
  <si>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</si>
  <si>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</si>
  <si>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</si>
  <si>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</si>
  <si>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</si>
  <si>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</si>
  <si>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</si>
  <si>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</si>
  <si>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</si>
  <si>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</si>
  <si>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</si>
  <si>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</si>
  <si>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</si>
  <si>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</si>
  <si>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</si>
  <si>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</si>
  <si>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</si>
  <si>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</si>
  <si>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</si>
  <si>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</si>
  <si>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</si>
  <si>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</si>
  <si>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</si>
  <si>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</si>
  <si>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</si>
  <si>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</si>
  <si>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</si>
  <si>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</si>
  <si>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</si>
  <si>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</si>
  <si>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</si>
  <si>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</si>
  <si>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</si>
  <si>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</si>
  <si>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</si>
  <si>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</si>
  <si>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</si>
  <si>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</si>
  <si>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</si>
  <si>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</si>
  <si>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</si>
  <si>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</si>
  <si>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</si>
  <si>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</si>
  <si>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</si>
  <si>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</si>
  <si>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</si>
  <si>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</si>
  <si>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</si>
  <si>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</si>
  <si>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</si>
  <si>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</si>
  <si>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</si>
  <si>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</si>
  <si>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</si>
  <si>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</si>
  <si>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</si>
  <si>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</si>
  <si>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</si>
  <si>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</si>
  <si>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</si>
  <si>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</si>
  <si>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</si>
  <si>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</si>
  <si>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</si>
  <si>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</si>
  <si>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</si>
  <si>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</si>
  <si>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</si>
  <si>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</si>
  <si>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</si>
  <si>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</si>
  <si>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</si>
  <si>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</si>
  <si>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</si>
  <si>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</si>
  <si>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</si>
  <si>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</si>
  <si>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</si>
  <si>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</si>
  <si>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</si>
  <si>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</si>
  <si>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</si>
  <si>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</si>
  <si>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</si>
  <si>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</si>
  <si>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</si>
  <si>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</si>
  <si>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</si>
  <si>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</si>
  <si>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</si>
  <si>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</si>
  <si>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</si>
  <si>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</si>
  <si>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</si>
  <si>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</si>
  <si>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</si>
  <si>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</si>
  <si>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</si>
  <si>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</si>
  <si>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</si>
  <si>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</si>
  <si>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</si>
  <si>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</si>
  <si>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</si>
  <si>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</si>
  <si>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</si>
  <si>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</si>
  <si>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</si>
  <si>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</si>
  <si>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</si>
  <si>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</si>
  <si>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</si>
  <si>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</si>
  <si>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</si>
  <si>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</si>
  <si>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</si>
  <si>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</si>
  <si>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</si>
  <si>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</si>
  <si>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</si>
  <si>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</si>
  <si>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</si>
  <si>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</si>
  <si>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</si>
  <si>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</si>
  <si>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</si>
  <si>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</si>
  <si>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</si>
  <si>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</si>
  <si>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</si>
  <si>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</si>
  <si>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</si>
  <si>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</si>
  <si>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</si>
  <si>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</si>
  <si>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</si>
  <si>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</si>
  <si>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</si>
  <si>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</si>
  <si>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</si>
  <si>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</si>
  <si>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</si>
  <si>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</si>
  <si>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</si>
  <si>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</si>
  <si>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</si>
  <si>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</si>
  <si>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</si>
  <si>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</si>
  <si>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</si>
  <si>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</si>
  <si>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</si>
  <si>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</si>
  <si>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</si>
  <si>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</si>
  <si>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</si>
  <si>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</si>
  <si>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</si>
  <si>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</si>
  <si>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</si>
  <si>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</si>
  <si>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</si>
  <si>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</si>
  <si>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</si>
  <si>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</si>
  <si>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</si>
  <si>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</si>
  <si>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</si>
  <si>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</si>
  <si>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</si>
  <si>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</si>
  <si>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</si>
  <si>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</si>
  <si>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</si>
  <si>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</si>
  <si>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</si>
  <si>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</si>
  <si>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</si>
  <si>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</si>
  <si>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</si>
  <si>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</si>
  <si>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</si>
  <si>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</si>
  <si>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</si>
  <si>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</si>
  <si>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</si>
  <si>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</si>
  <si>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</si>
  <si>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</si>
  <si>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</si>
  <si>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</si>
  <si>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</si>
  <si>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</si>
  <si>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</si>
  <si>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</si>
  <si>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</si>
  <si>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</si>
  <si>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</si>
  <si>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</si>
  <si>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</si>
  <si>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</si>
  <si>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</si>
  <si>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</si>
  <si>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</si>
  <si>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</si>
  <si>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</si>
  <si>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</si>
  <si>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</si>
  <si>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</si>
  <si>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</si>
  <si>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</si>
  <si>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</si>
  <si>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</si>
  <si>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</si>
  <si>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</si>
  <si>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</si>
  <si>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</si>
  <si>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</si>
  <si>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</si>
  <si>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</si>
  <si>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</si>
  <si>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</si>
  <si>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</si>
  <si>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</si>
  <si>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</si>
  <si>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</si>
  <si>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</si>
  <si>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</si>
  <si>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</si>
  <si>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</si>
  <si>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</si>
  <si>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</si>
  <si>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</si>
  <si>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</si>
  <si>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</si>
  <si>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</si>
  <si>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</si>
  <si>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</si>
  <si>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</si>
  <si>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</si>
  <si>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</si>
  <si>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</si>
  <si>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</si>
  <si>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</si>
  <si>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</si>
  <si>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</si>
  <si>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</si>
  <si>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</si>
  <si>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</si>
  <si>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</si>
  <si>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</si>
  <si>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</si>
  <si>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</si>
  <si>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</si>
  <si>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</si>
  <si>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</si>
  <si>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</si>
  <si>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</si>
  <si>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</si>
  <si>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</si>
  <si>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</si>
  <si>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</si>
  <si>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</si>
  <si>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</si>
  <si>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</si>
  <si>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</si>
  <si>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</si>
  <si>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</si>
  <si>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</si>
  <si>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</si>
  <si>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</si>
  <si>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</si>
  <si>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</si>
  <si>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</si>
  <si>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</si>
  <si>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</si>
  <si>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</si>
  <si>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</si>
  <si>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</si>
  <si>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</si>
  <si>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</si>
  <si>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</si>
  <si>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</si>
  <si>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</si>
  <si>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</si>
  <si>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</si>
  <si>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</si>
  <si>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</si>
  <si>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</si>
  <si>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</si>
  <si>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</si>
  <si>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</si>
  <si>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</si>
  <si>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</si>
  <si>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</si>
  <si>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</si>
  <si>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</si>
  <si>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</si>
  <si>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</si>
  <si>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</si>
  <si>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</si>
  <si>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</si>
  <si>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</si>
  <si>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</si>
  <si>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</si>
  <si>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</si>
  <si>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</si>
  <si>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</si>
  <si>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</si>
  <si>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</si>
  <si>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</si>
  <si>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</si>
  <si>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</si>
  <si>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</si>
  <si>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</si>
  <si>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</si>
  <si>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</si>
  <si>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</si>
  <si>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</si>
  <si>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</si>
  <si>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</si>
  <si>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</si>
  <si>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</si>
  <si>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</si>
  <si>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</si>
  <si>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</si>
  <si>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</si>
  <si>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</si>
  <si>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</si>
  <si>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</si>
  <si>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</si>
  <si>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</si>
  <si>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</si>
  <si>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</si>
  <si>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</si>
  <si>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</si>
  <si>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</si>
  <si>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</si>
  <si>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</si>
  <si>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</si>
  <si>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</si>
  <si>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</si>
  <si>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</si>
  <si>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</si>
  <si>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</si>
  <si>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</si>
  <si>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</si>
  <si>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</si>
  <si>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</si>
  <si>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</si>
  <si>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</si>
  <si>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</si>
  <si>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</si>
  <si>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</si>
  <si>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</si>
  <si>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</si>
  <si>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</si>
  <si>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</si>
  <si>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</si>
  <si>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</si>
  <si>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</si>
  <si>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</si>
  <si>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</si>
  <si>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</si>
  <si>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</si>
  <si>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</si>
  <si>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</si>
  <si>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</si>
  <si>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</si>
  <si>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</si>
  <si>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</si>
  <si>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</si>
  <si>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</si>
  <si>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</si>
  <si>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</si>
  <si>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</si>
  <si>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</si>
  <si>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</si>
  <si>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</si>
  <si>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</si>
  <si>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</si>
  <si>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</si>
  <si>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</si>
  <si>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</si>
  <si>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</si>
  <si>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</si>
  <si>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</si>
  <si>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</si>
  <si>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</si>
  <si>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</si>
  <si>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</si>
  <si>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</si>
  <si>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</si>
  <si>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</si>
  <si>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</si>
  <si>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</si>
  <si>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</si>
  <si>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</si>
  <si>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</si>
  <si>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</si>
  <si>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</si>
  <si>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</si>
  <si>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</si>
  <si>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</si>
  <si>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</si>
  <si>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</si>
  <si>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</si>
  <si>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</si>
  <si>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</si>
  <si>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</si>
  <si>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</si>
  <si>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</si>
  <si>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</si>
  <si>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</si>
  <si>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</si>
  <si>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</si>
  <si>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</si>
  <si>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</si>
  <si>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</si>
  <si>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</si>
  <si>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</si>
  <si>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</si>
  <si>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</si>
  <si>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</si>
  <si>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</si>
  <si>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</si>
  <si>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</si>
  <si>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</si>
  <si>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</si>
  <si>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</si>
  <si>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</si>
  <si>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</si>
  <si>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</si>
  <si>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</si>
  <si>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</si>
  <si>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</si>
  <si>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</si>
  <si>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</si>
  <si>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</si>
  <si>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</si>
  <si>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</si>
  <si>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</si>
  <si>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</si>
  <si>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</si>
  <si>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</si>
  <si>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</si>
  <si>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</si>
  <si>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</si>
  <si>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</si>
  <si>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</si>
  <si>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</si>
  <si>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</si>
  <si>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</si>
  <si>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</si>
  <si>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</si>
  <si>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</si>
  <si>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</si>
  <si>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</si>
  <si>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</si>
  <si>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</si>
  <si>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</si>
  <si>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</si>
  <si>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</si>
  <si>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</si>
  <si>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</si>
  <si>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</si>
  <si>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</si>
  <si>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</si>
  <si>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</si>
  <si>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</si>
  <si>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</si>
  <si>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</si>
  <si>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</si>
  <si>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</si>
  <si>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</si>
  <si>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</si>
  <si>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</si>
  <si>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</si>
  <si>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</si>
  <si>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</si>
  <si>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</si>
  <si>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</si>
  <si>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</si>
  <si>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</si>
  <si>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</si>
  <si>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</si>
  <si>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</si>
  <si>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</si>
  <si>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</si>
  <si>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</si>
  <si>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</si>
  <si>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</si>
  <si>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</si>
  <si>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</si>
  <si>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</si>
  <si>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</si>
  <si>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</si>
  <si>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</si>
  <si>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</si>
  <si>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</si>
  <si>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</si>
  <si>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</si>
  <si>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</si>
  <si>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</si>
  <si>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</si>
  <si>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</si>
  <si>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</si>
  <si>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</si>
  <si>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</si>
  <si>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</si>
  <si>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</si>
  <si>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</si>
  <si>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</si>
  <si>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</si>
  <si>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</si>
  <si>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</si>
  <si>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</si>
  <si>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</si>
  <si>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</si>
  <si>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</si>
  <si>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</si>
  <si>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</si>
  <si>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</si>
  <si>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</si>
  <si>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</si>
  <si>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</si>
  <si>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</si>
  <si>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</si>
  <si>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</si>
  <si>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</si>
  <si>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</si>
  <si>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</si>
  <si>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</si>
  <si>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</si>
  <si>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</si>
  <si>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</si>
  <si>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</si>
  <si>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</si>
  <si>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</si>
  <si>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</si>
  <si>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</si>
  <si>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</si>
  <si>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</si>
  <si>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</si>
  <si>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</si>
  <si>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</si>
  <si>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</si>
  <si>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</si>
  <si>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</si>
  <si>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</si>
  <si>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</si>
  <si>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</si>
  <si>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</si>
  <si>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</si>
  <si>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</si>
  <si>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</si>
  <si>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</si>
  <si>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</si>
  <si>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</si>
  <si>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</si>
  <si>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</si>
  <si>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</si>
  <si>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</si>
  <si>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</si>
  <si>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</si>
  <si>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</si>
  <si>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</si>
  <si>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</si>
  <si>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</si>
  <si>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</si>
  <si>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</si>
  <si>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</si>
  <si>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</si>
  <si>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</si>
  <si>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</si>
  <si>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</si>
  <si>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</si>
  <si>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</si>
  <si>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</si>
  <si>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</si>
  <si>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</si>
  <si>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</si>
  <si>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</si>
  <si>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</si>
  <si>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</si>
  <si>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</si>
  <si>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</si>
  <si>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</si>
  <si>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</si>
  <si>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</si>
  <si>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</si>
  <si>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</si>
  <si>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</si>
  <si>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</si>
  <si>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</si>
  <si>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</si>
  <si>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</si>
  <si>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</si>
  <si>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</si>
  <si>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</si>
  <si>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</si>
  <si>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</si>
  <si>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</si>
  <si>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</si>
  <si>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</si>
  <si>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</si>
  <si>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</si>
  <si>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</si>
  <si>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</si>
  <si>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</si>
  <si>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</si>
  <si>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</si>
  <si>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</si>
  <si>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</si>
  <si>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</si>
  <si>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</si>
  <si>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</si>
  <si>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</si>
  <si>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</si>
  <si>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</si>
  <si>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</si>
  <si>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</si>
  <si>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</si>
  <si>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</si>
  <si>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</si>
  <si>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</si>
  <si>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</si>
  <si>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</si>
  <si>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</si>
  <si>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</si>
  <si>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</si>
  <si>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</si>
  <si>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</si>
  <si>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</si>
  <si>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</si>
  <si>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</si>
  <si>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</si>
  <si>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</si>
  <si>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</si>
  <si>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</si>
  <si>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</si>
  <si>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</si>
  <si>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</si>
  <si>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</si>
  <si>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</si>
  <si>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</si>
  <si>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</si>
  <si>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</si>
  <si>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</si>
  <si>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</si>
  <si>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</si>
  <si>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</si>
  <si>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</si>
  <si>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</si>
  <si>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</si>
  <si>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</si>
  <si>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</si>
  <si>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</si>
  <si>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</si>
  <si>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</si>
  <si>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</si>
  <si>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</si>
  <si>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</si>
  <si>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</si>
  <si>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</si>
  <si>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</si>
  <si>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</si>
  <si>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</si>
  <si>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</si>
  <si>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</si>
  <si>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</si>
  <si>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</si>
  <si>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</si>
  <si>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</si>
  <si>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</si>
  <si>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</si>
  <si>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</si>
  <si>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</si>
  <si>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</si>
  <si>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</si>
  <si>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</si>
  <si>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</si>
  <si>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</si>
  <si>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</si>
  <si>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</si>
  <si>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</si>
  <si>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</si>
  <si>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</si>
  <si>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</si>
  <si>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</si>
  <si>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</si>
  <si>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</si>
  <si>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</si>
  <si>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</si>
  <si>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</si>
  <si>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</si>
  <si>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</si>
  <si>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</si>
  <si>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</si>
  <si>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</si>
  <si>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</si>
  <si>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</si>
  <si>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</si>
  <si>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</si>
  <si>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</si>
  <si>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</si>
  <si>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</si>
  <si>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</si>
  <si>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</si>
  <si>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</si>
  <si>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</si>
  <si>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</si>
  <si>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</si>
  <si>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</si>
  <si>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</si>
  <si>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</si>
  <si>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</si>
  <si>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</si>
  <si>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</si>
  <si>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</si>
  <si>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</si>
  <si>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</si>
  <si>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</si>
  <si>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</si>
  <si>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</si>
  <si>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</si>
  <si>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</si>
  <si>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</si>
  <si>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</si>
  <si>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</si>
  <si>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</si>
  <si>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</si>
  <si>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</si>
  <si>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</si>
  <si>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</si>
  <si>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</si>
  <si>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</si>
  <si>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</si>
  <si>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</si>
  <si>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</si>
  <si>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</si>
  <si>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</si>
  <si>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</si>
  <si>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</si>
  <si>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</si>
  <si>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</si>
  <si>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</si>
  <si>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</si>
  <si>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</si>
  <si>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</si>
  <si>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</si>
  <si>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</si>
  <si>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</si>
  <si>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</si>
  <si>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</si>
  <si>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</si>
  <si>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</si>
  <si>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</si>
  <si>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</si>
  <si>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</si>
  <si>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</si>
  <si>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</si>
  <si>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</si>
  <si>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</si>
  <si>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</si>
  <si>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</si>
  <si>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</si>
  <si>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</si>
  <si>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</si>
  <si>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</si>
  <si>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</si>
  <si>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</si>
  <si>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</si>
  <si>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</si>
  <si>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</si>
  <si>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</si>
  <si>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</si>
  <si>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</si>
  <si>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</si>
  <si>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</si>
  <si>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</si>
  <si>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</si>
  <si>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</si>
  <si>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</si>
  <si>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</si>
  <si>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</si>
  <si>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</si>
  <si>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</si>
  <si>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</si>
  <si>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</si>
  <si>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</si>
  <si>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</si>
  <si>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</si>
  <si>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</si>
  <si>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</si>
  <si>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</si>
  <si>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</si>
  <si>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</si>
  <si>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</si>
  <si>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</si>
  <si>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</si>
  <si>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</si>
  <si>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</si>
  <si>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</si>
  <si>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</si>
  <si>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</si>
  <si>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</si>
  <si>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</si>
  <si>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</si>
  <si>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</si>
  <si>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</si>
  <si>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</si>
  <si>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</si>
  <si>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</si>
  <si>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</si>
  <si>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</si>
  <si>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</si>
  <si>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</si>
  <si>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</si>
  <si>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</si>
  <si>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</si>
  <si>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</si>
  <si>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</si>
  <si>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</si>
  <si>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</si>
  <si>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</si>
  <si>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</si>
  <si>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</si>
  <si>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</si>
  <si>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</si>
  <si>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</si>
  <si>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</si>
  <si>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</si>
  <si>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</si>
  <si>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</si>
  <si>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</si>
  <si>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</si>
  <si>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</si>
  <si>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</si>
  <si>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</si>
  <si>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</si>
  <si>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</si>
  <si>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</si>
  <si>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</si>
  <si>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</si>
  <si>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</si>
  <si>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</si>
  <si>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</si>
  <si>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</si>
  <si>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</si>
  <si>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</si>
  <si>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</si>
  <si>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</si>
  <si>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</si>
  <si>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</si>
  <si>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</si>
  <si>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</si>
  <si>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</si>
  <si>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</si>
  <si>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</si>
  <si>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</si>
  <si>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</si>
  <si>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</si>
  <si>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</si>
  <si>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</si>
  <si>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</si>
  <si>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</si>
  <si>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</si>
  <si>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</si>
  <si>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</si>
  <si>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</si>
  <si>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</si>
  <si>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</si>
  <si>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</si>
  <si>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</si>
  <si>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</si>
  <si>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</si>
  <si>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</si>
  <si>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</si>
  <si>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</si>
  <si>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</si>
  <si>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</si>
  <si>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</si>
  <si>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</si>
  <si>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</si>
  <si>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</si>
  <si>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</si>
  <si>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</si>
  <si>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</si>
  <si>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</si>
  <si>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</si>
  <si>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</si>
  <si>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</si>
  <si>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</si>
  <si>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</si>
  <si>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</si>
  <si>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</si>
  <si>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</si>
  <si>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</si>
  <si>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</si>
  <si>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</si>
  <si>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</si>
  <si>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</si>
  <si>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</si>
  <si>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</si>
  <si>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</si>
  <si>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</si>
  <si>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</si>
  <si>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</si>
  <si>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</si>
  <si>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</si>
  <si>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</si>
  <si>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</si>
  <si>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</si>
  <si>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</si>
  <si>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</si>
  <si>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</si>
  <si>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</si>
  <si>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</si>
  <si>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</si>
  <si>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</si>
  <si>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</si>
  <si>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</si>
  <si>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</si>
  <si>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</si>
  <si>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</si>
  <si>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</si>
  <si>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</si>
  <si>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</si>
  <si>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</si>
  <si>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</si>
  <si>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</si>
  <si>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</si>
  <si>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</si>
  <si>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</si>
  <si>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</si>
  <si>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</si>
  <si>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</si>
  <si>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</si>
  <si>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</si>
  <si>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</si>
  <si>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</si>
  <si>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</si>
  <si>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</si>
  <si>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</si>
  <si>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</si>
  <si>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</si>
  <si>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</si>
  <si>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</si>
  <si>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</si>
  <si>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</si>
  <si>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</si>
  <si>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</si>
  <si>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</si>
  <si>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</si>
  <si>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</si>
  <si>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</si>
  <si>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</si>
  <si>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</si>
  <si>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</si>
  <si>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</si>
  <si>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</si>
  <si>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</si>
  <si>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</si>
  <si>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</si>
  <si>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</si>
  <si>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</si>
  <si>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</si>
  <si>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</si>
  <si>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</si>
  <si>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</si>
  <si>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</si>
  <si>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</si>
  <si>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</si>
  <si>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</si>
  <si>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</si>
  <si>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</si>
  <si>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</si>
  <si>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</si>
  <si>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</si>
  <si>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</si>
  <si>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</si>
  <si>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</si>
  <si>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</si>
  <si>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</si>
  <si>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</si>
  <si>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</si>
  <si>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</si>
  <si>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</si>
  <si>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</si>
  <si>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</si>
  <si>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</si>
  <si>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</si>
  <si>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</si>
  <si>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</si>
  <si>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</si>
  <si>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</si>
  <si>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</si>
  <si>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</si>
  <si>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</si>
  <si>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</si>
  <si>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</si>
  <si>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</si>
  <si>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</si>
  <si>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</si>
  <si>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</si>
  <si>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</si>
  <si>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</si>
  <si>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</si>
  <si>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</si>
  <si>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</si>
  <si>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</si>
  <si>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</si>
  <si>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</si>
  <si>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</si>
  <si>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</si>
  <si>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</si>
  <si>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</si>
  <si>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</si>
  <si>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</si>
  <si>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</si>
  <si>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</si>
  <si>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</si>
  <si>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</si>
  <si>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</si>
  <si>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</si>
  <si>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</si>
  <si>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</si>
  <si>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</si>
  <si>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</si>
  <si>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</si>
  <si>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</si>
  <si>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</si>
  <si>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</si>
  <si>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</si>
  <si>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</si>
  <si>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</si>
  <si>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</si>
  <si>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</si>
  <si>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</si>
  <si>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</si>
  <si>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</si>
  <si>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</si>
  <si>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</si>
  <si>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</si>
  <si>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</si>
  <si>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</si>
  <si>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</si>
  <si>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</si>
  <si>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</si>
  <si>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</si>
  <si>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</si>
  <si>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</si>
  <si>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</si>
  <si>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</si>
  <si>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</si>
  <si>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</si>
  <si>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</si>
  <si>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</si>
  <si>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</si>
  <si>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</si>
  <si>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</si>
  <si>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</si>
  <si>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</si>
  <si>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</si>
  <si>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</si>
  <si>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</si>
  <si>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</si>
  <si>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</si>
  <si>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</si>
  <si>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</si>
  <si>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</si>
  <si>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</si>
  <si>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</si>
  <si>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</si>
  <si>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</si>
  <si>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</si>
  <si>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</si>
  <si>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</si>
  <si>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</si>
  <si>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</si>
  <si>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</si>
  <si>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</si>
  <si>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</si>
  <si>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</si>
  <si>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</si>
  <si>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</si>
  <si>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</si>
  <si>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</si>
  <si>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</si>
  <si>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</si>
  <si>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</si>
  <si>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</si>
  <si>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</si>
  <si>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</si>
  <si>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</si>
  <si>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</si>
  <si>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</si>
  <si>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</si>
  <si>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</si>
  <si>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</si>
  <si>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</si>
  <si>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</si>
  <si>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</si>
  <si>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</si>
  <si>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</si>
  <si>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</si>
  <si>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</si>
  <si>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</si>
  <si>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</si>
  <si>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</si>
  <si>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</si>
  <si>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</si>
  <si>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</si>
  <si>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</si>
  <si>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</si>
  <si>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</si>
  <si>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</si>
  <si>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</si>
  <si>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</si>
  <si>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</si>
  <si>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</si>
  <si>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</si>
  <si>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</si>
  <si>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</si>
  <si>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</si>
  <si>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</si>
  <si>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</si>
  <si>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</si>
  <si>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</si>
  <si>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</si>
  <si>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</si>
  <si>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</si>
  <si>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</si>
  <si>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</si>
  <si>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</si>
  <si>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</si>
  <si>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</si>
  <si>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</si>
  <si>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</si>
  <si>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</si>
  <si>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</si>
  <si>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</si>
  <si>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</si>
  <si>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</si>
  <si>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</si>
  <si>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</si>
  <si>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</si>
  <si>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</si>
  <si>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</si>
  <si>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</si>
  <si>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</si>
  <si>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</si>
  <si>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</si>
  <si>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</si>
  <si>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</si>
  <si>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</si>
  <si>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</si>
  <si>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</si>
  <si>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</si>
  <si>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</si>
  <si>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</si>
  <si>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</si>
  <si>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</si>
  <si>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</si>
  <si>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</si>
  <si>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</si>
  <si>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</si>
  <si>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</si>
  <si>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</si>
  <si>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</si>
  <si>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</si>
  <si>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</si>
  <si>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</si>
  <si>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</si>
  <si>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</si>
  <si>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</si>
  <si>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</si>
  <si>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</si>
  <si>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</si>
  <si>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</si>
  <si>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</si>
  <si>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</si>
  <si>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</si>
  <si>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</si>
  <si>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</si>
  <si>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</si>
  <si>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</si>
  <si>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</si>
  <si>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</si>
  <si>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</si>
  <si>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</si>
  <si>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</si>
  <si>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</si>
  <si>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</si>
  <si>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</si>
  <si>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</si>
  <si>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</si>
  <si>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</si>
  <si>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</si>
  <si>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</si>
  <si>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</si>
  <si>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</si>
  <si>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</si>
  <si>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</si>
  <si>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</si>
  <si>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</si>
  <si>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</si>
  <si>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</si>
  <si>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</si>
  <si>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</si>
  <si>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</si>
  <si>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</si>
  <si>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</si>
  <si>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</si>
  <si>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</si>
  <si>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</si>
  <si>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</si>
  <si>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</si>
  <si>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</si>
  <si>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</si>
  <si>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</si>
  <si>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</si>
  <si>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</si>
  <si>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</si>
  <si>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</si>
  <si>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</si>
  <si>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</si>
  <si>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</si>
  <si>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</si>
  <si>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</si>
  <si>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</si>
  <si>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</si>
  <si>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</si>
  <si>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</si>
  <si>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</si>
  <si>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</si>
  <si>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</si>
  <si>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</si>
  <si>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</si>
  <si>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</si>
  <si>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</si>
  <si>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</si>
  <si>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</si>
  <si>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</si>
  <si>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</si>
  <si>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</si>
  <si>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</si>
  <si>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</si>
  <si>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</si>
  <si>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</si>
  <si>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</si>
  <si>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</si>
  <si>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</si>
  <si>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</si>
  <si>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</si>
  <si>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</si>
  <si>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</si>
  <si>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</si>
  <si>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</si>
  <si>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</si>
  <si>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</si>
  <si>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</si>
  <si>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</si>
  <si>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</si>
  <si>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</si>
  <si>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</si>
  <si>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</si>
  <si>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</si>
  <si>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</si>
  <si>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</si>
  <si>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</si>
  <si>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</si>
  <si>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</si>
  <si>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</si>
  <si>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</si>
  <si>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</si>
  <si>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</si>
  <si>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</si>
  <si>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</si>
  <si>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</si>
  <si>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</si>
  <si>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</si>
  <si>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</si>
  <si>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</si>
  <si>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</si>
  <si>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</si>
  <si>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</si>
  <si>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</si>
  <si>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</si>
  <si>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</si>
  <si>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</si>
  <si>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</si>
  <si>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</si>
  <si>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</si>
  <si>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</si>
  <si>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</si>
  <si>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</si>
  <si>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</si>
  <si>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</si>
  <si>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</si>
  <si>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</si>
  <si>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</si>
  <si>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</si>
  <si>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</si>
  <si>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</si>
  <si>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</si>
  <si>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</si>
  <si>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</si>
  <si>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</si>
  <si>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</si>
  <si>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</si>
  <si>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</si>
  <si>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</si>
  <si>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</si>
  <si>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</si>
  <si>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</si>
  <si>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</si>
  <si>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</si>
  <si>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</si>
  <si>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</si>
  <si>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</si>
  <si>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</si>
  <si>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</si>
  <si>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</si>
  <si>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</si>
  <si>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</si>
  <si>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</si>
  <si>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</si>
  <si>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</si>
  <si>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</si>
  <si>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</si>
  <si>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</si>
  <si>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</si>
  <si>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</si>
  <si>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</si>
  <si>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</si>
  <si>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</si>
  <si>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</si>
  <si>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</si>
  <si>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</si>
  <si>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</si>
  <si>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</si>
  <si>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</si>
  <si>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</si>
  <si>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</si>
  <si>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</si>
  <si>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</si>
  <si>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</si>
  <si>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</si>
  <si>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</si>
  <si>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</si>
  <si>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</si>
  <si>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</si>
  <si>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</si>
  <si>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</si>
  <si>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</si>
  <si>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</si>
  <si>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</si>
  <si>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</si>
  <si>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</si>
  <si>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</si>
  <si>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</si>
  <si>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</si>
  <si>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</si>
  <si>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</si>
  <si>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</si>
  <si>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</si>
  <si>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</si>
  <si>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</si>
  <si>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</si>
  <si>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</si>
  <si>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</si>
  <si>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</si>
  <si>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</si>
  <si>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</si>
  <si>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</si>
  <si>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</si>
  <si>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</si>
  <si>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</si>
  <si>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</si>
  <si>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</si>
  <si>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</si>
  <si>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</si>
  <si>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</si>
  <si>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</si>
  <si>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</si>
  <si>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</si>
  <si>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</si>
  <si>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</si>
  <si>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</si>
  <si>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</si>
  <si>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</si>
  <si>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</si>
  <si>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</si>
  <si>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</si>
  <si>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</si>
  <si>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</si>
  <si>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</si>
  <si>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</si>
  <si>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</si>
  <si>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</si>
  <si>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</si>
  <si>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</si>
  <si>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</si>
  <si>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</si>
  <si>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</si>
  <si>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</si>
  <si>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</si>
  <si>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</si>
  <si>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</si>
  <si>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</si>
  <si>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</si>
  <si>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</si>
  <si>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</si>
  <si>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</si>
  <si>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</si>
  <si>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</si>
  <si>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</si>
  <si>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</si>
  <si>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</si>
  <si>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</si>
  <si>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</si>
  <si>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</si>
  <si>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</si>
  <si>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</si>
  <si>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</si>
  <si>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</si>
  <si>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</si>
  <si>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</si>
  <si>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</si>
  <si>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</si>
  <si>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</si>
  <si>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</si>
  <si>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</si>
  <si>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</si>
  <si>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</si>
  <si>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</si>
  <si>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</si>
  <si>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</si>
  <si>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</si>
  <si>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</si>
  <si>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</si>
  <si>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</si>
  <si>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</si>
  <si>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</si>
  <si>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</si>
  <si>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</si>
  <si>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</si>
  <si>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</si>
  <si>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</si>
  <si>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</si>
  <si>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</si>
  <si>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</si>
  <si>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</si>
  <si>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</si>
  <si>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</si>
  <si>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</si>
  <si>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</si>
  <si>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</si>
  <si>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</si>
  <si>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</si>
  <si>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</si>
  <si>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</si>
  <si>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</si>
  <si>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</si>
  <si>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</si>
  <si>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</si>
  <si>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</si>
  <si>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</si>
  <si>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</si>
  <si>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</si>
  <si>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</si>
  <si>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</si>
  <si>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</si>
  <si>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</si>
  <si>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</si>
  <si>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</si>
  <si>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</si>
  <si>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</si>
  <si>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</si>
  <si>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</si>
  <si>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</si>
  <si>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</si>
  <si>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</si>
  <si>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</si>
  <si>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</si>
  <si>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</si>
  <si>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</si>
  <si>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</si>
  <si>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</si>
  <si>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</si>
  <si>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</si>
  <si>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</si>
  <si>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</si>
  <si>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</si>
  <si>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</si>
  <si>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</si>
  <si>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</si>
  <si>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</si>
  <si>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</si>
  <si>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</si>
  <si>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</si>
  <si>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</si>
  <si>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</si>
  <si>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</si>
  <si>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</si>
  <si>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</si>
  <si>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</si>
  <si>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</si>
  <si>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</si>
  <si>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</si>
  <si>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</si>
  <si>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</si>
  <si>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</si>
  <si>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</si>
  <si>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</si>
  <si>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</si>
  <si>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</si>
  <si>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</si>
  <si>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</si>
  <si>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</si>
  <si>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</si>
  <si>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</si>
  <si>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</si>
  <si>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</si>
  <si>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</si>
  <si>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</si>
  <si>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</si>
  <si>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</si>
  <si>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</si>
  <si>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</si>
  <si>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</si>
  <si>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</si>
  <si>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</si>
  <si>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</si>
  <si>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</si>
  <si>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</si>
  <si>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</si>
  <si>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</si>
  <si>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</si>
  <si>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</si>
  <si>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</si>
  <si>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</si>
  <si>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</si>
  <si>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</si>
  <si>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</si>
  <si>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</si>
  <si>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</si>
  <si>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</si>
  <si>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</si>
  <si>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</si>
  <si>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</si>
  <si>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</si>
  <si>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</si>
  <si>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</si>
  <si>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</si>
  <si>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</si>
  <si>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</si>
  <si>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</si>
  <si>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</si>
  <si>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</si>
  <si>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</si>
  <si>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</si>
  <si>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</si>
  <si>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</si>
  <si>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</si>
  <si>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</si>
  <si>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</si>
  <si>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</si>
  <si>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</si>
  <si>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</si>
  <si>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</si>
  <si>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</si>
  <si>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</si>
  <si>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</si>
  <si>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</si>
  <si>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</si>
  <si>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</si>
  <si>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</si>
  <si>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</si>
  <si>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</si>
  <si>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</si>
  <si>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</si>
  <si>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</si>
  <si>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</si>
  <si>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</si>
  <si>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</si>
  <si>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</si>
  <si>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</si>
  <si>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</si>
  <si>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</si>
  <si>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</si>
  <si>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</si>
  <si>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</si>
  <si>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</si>
  <si>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</si>
  <si>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</si>
  <si>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</si>
  <si>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</si>
  <si>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</si>
  <si>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</si>
  <si>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</si>
  <si>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</si>
  <si>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</si>
  <si>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</si>
  <si>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</si>
  <si>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</si>
  <si>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</si>
  <si>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</si>
  <si>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</si>
  <si>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</si>
  <si>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</si>
  <si>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</si>
  <si>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</si>
  <si>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</si>
  <si>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</si>
  <si>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</si>
  <si>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</si>
  <si>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</si>
  <si>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</si>
  <si>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</si>
  <si>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</si>
  <si>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</si>
  <si>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</si>
  <si>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</si>
  <si>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</si>
  <si>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</si>
  <si>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</si>
  <si>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</si>
  <si>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</si>
  <si>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</si>
  <si>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</si>
  <si>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</si>
  <si>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</si>
  <si>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</si>
  <si>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</si>
  <si>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</si>
  <si>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</si>
  <si>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</si>
  <si>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</si>
  <si>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</si>
  <si>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</si>
  <si>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</si>
  <si>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</si>
  <si>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</si>
  <si>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</si>
  <si>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</si>
  <si>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</si>
  <si>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</si>
  <si>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</si>
  <si>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</si>
  <si>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</si>
  <si>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</si>
  <si>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</si>
  <si>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</si>
  <si>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</si>
  <si>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</si>
  <si>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</si>
  <si>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</si>
  <si>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</si>
  <si>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</si>
  <si>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</si>
  <si>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</si>
  <si>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</si>
  <si>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</si>
  <si>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</si>
  <si>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</si>
  <si>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</si>
  <si>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</si>
  <si>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</si>
  <si>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</si>
  <si>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</si>
  <si>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</si>
  <si>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</si>
  <si>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</si>
  <si>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</si>
  <si>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</si>
  <si>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</si>
  <si>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</si>
  <si>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</si>
  <si>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</si>
  <si>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</si>
  <si>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</si>
  <si>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</si>
  <si>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</si>
  <si>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</si>
  <si>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</si>
  <si>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</si>
  <si>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</si>
  <si>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</si>
  <si>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</si>
  <si>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</si>
  <si>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</si>
  <si>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</si>
  <si>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</si>
  <si>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</si>
  <si>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</si>
  <si>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</si>
  <si>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</si>
  <si>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</si>
  <si>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</si>
  <si>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</si>
  <si>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</si>
  <si>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</si>
  <si>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</si>
  <si>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</si>
  <si>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</si>
  <si>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</si>
  <si>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</si>
  <si>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</si>
  <si>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</si>
  <si>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</si>
  <si>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</si>
  <si>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</si>
  <si>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</si>
  <si>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</si>
  <si>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</si>
  <si>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</si>
  <si>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</si>
  <si>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</si>
  <si>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</si>
  <si>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</si>
  <si>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</si>
  <si>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</si>
  <si>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</si>
  <si>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</si>
  <si>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</si>
  <si>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</si>
  <si>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</si>
  <si>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</si>
  <si>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</si>
  <si>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</si>
  <si>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</si>
  <si>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</si>
  <si>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</si>
  <si>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</si>
  <si>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</si>
  <si>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</si>
  <si>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</si>
  <si>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</si>
  <si>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</si>
  <si>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</si>
  <si>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</si>
  <si>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</si>
  <si>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</si>
  <si>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</si>
  <si>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</si>
  <si>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</si>
  <si>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</si>
  <si>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</si>
  <si>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</si>
  <si>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</si>
  <si>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</si>
  <si>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</si>
  <si>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</si>
  <si>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</si>
  <si>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</si>
  <si>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</si>
  <si>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</si>
  <si>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</si>
  <si>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</si>
  <si>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</si>
  <si>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</si>
  <si>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</si>
  <si>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</si>
  <si>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</si>
  <si>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</si>
  <si>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</si>
  <si>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</si>
  <si>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</si>
  <si>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</si>
  <si>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</si>
  <si>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</si>
  <si>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</si>
  <si>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</si>
  <si>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</si>
  <si>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</si>
  <si>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</si>
  <si>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</si>
  <si>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</si>
  <si>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</si>
  <si>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</si>
  <si>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</si>
  <si>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</si>
  <si>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</si>
  <si>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</si>
  <si>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</si>
  <si>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</si>
  <si>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</si>
  <si>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</si>
  <si>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</si>
  <si>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</si>
  <si>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</si>
  <si>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</si>
  <si>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</si>
  <si>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</si>
  <si>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</si>
  <si>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</si>
  <si>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</si>
  <si>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</si>
  <si>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</si>
  <si>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</si>
  <si>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</si>
  <si>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</si>
  <si>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</si>
  <si>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</si>
  <si>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</si>
  <si>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</si>
  <si>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</si>
  <si>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</si>
  <si>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</si>
  <si>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</si>
  <si>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</si>
  <si>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</si>
  <si>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</si>
  <si>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</si>
  <si>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</si>
  <si>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</si>
  <si>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</si>
  <si>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</si>
  <si>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</si>
  <si>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</si>
  <si>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</si>
  <si>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</si>
  <si>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</si>
  <si>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</si>
  <si>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</si>
  <si>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</si>
  <si>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</si>
  <si>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</si>
  <si>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</si>
  <si>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</si>
  <si>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</si>
  <si>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</si>
  <si>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</si>
  <si>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</si>
  <si>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</si>
  <si>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</si>
  <si>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</si>
  <si>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</si>
  <si>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</si>
  <si>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</si>
  <si>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</si>
  <si>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</si>
  <si>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</si>
  <si>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</si>
  <si>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</si>
  <si>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</si>
  <si>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</si>
  <si>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</si>
  <si>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</si>
  <si>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</si>
  <si>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</si>
  <si>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</si>
  <si>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</si>
  <si>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</si>
  <si>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</si>
  <si>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</si>
  <si>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</si>
  <si>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</si>
  <si>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</si>
  <si>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</si>
  <si>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</si>
  <si>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</si>
  <si>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</si>
  <si>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</si>
  <si>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</si>
  <si>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</si>
  <si>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</si>
  <si>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</si>
  <si>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</si>
  <si>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</si>
  <si>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</si>
  <si>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</si>
  <si>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</si>
  <si>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</si>
  <si>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</si>
  <si>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</si>
  <si>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</si>
  <si>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</si>
  <si>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</si>
  <si>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</si>
  <si>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</si>
  <si>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</si>
  <si>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</si>
  <si>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</si>
  <si>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</si>
  <si>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</si>
  <si>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</si>
  <si>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</si>
  <si>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</si>
  <si>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</si>
  <si>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</si>
  <si>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</si>
  <si>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</si>
  <si>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</si>
  <si>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</si>
  <si>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</si>
  <si>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</si>
  <si>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</si>
  <si>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</si>
  <si>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</si>
  <si>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</si>
  <si>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</si>
  <si>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</si>
  <si>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</si>
  <si>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</si>
  <si>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</si>
  <si>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</si>
  <si>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</si>
  <si>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</si>
  <si>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</si>
  <si>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</si>
  <si>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</si>
  <si>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</si>
  <si>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</si>
  <si>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</si>
  <si>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</si>
  <si>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</si>
  <si>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</si>
  <si>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</si>
  <si>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</si>
  <si>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</si>
  <si>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</si>
  <si>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</si>
  <si>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</si>
  <si>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</si>
  <si>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</si>
  <si>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</si>
  <si>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</si>
  <si>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</si>
  <si>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</si>
  <si>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</si>
  <si>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</si>
  <si>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</si>
  <si>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</si>
  <si>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</si>
  <si>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</si>
  <si>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</si>
  <si>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</si>
  <si>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</si>
  <si>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</si>
  <si>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</si>
  <si>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</si>
  <si>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</si>
  <si>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</si>
  <si>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</si>
  <si>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</si>
  <si>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</si>
  <si>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</si>
  <si>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</si>
  <si>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</si>
  <si>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</si>
  <si>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</si>
  <si>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</si>
  <si>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</si>
  <si>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</si>
  <si>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</si>
  <si>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</si>
  <si>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</si>
  <si>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</si>
  <si>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</si>
  <si>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</si>
  <si>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</si>
  <si>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</si>
  <si>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</si>
  <si>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</si>
  <si>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</si>
  <si>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</si>
  <si>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</si>
  <si>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</si>
  <si>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</si>
  <si>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</si>
  <si>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</si>
  <si>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</si>
  <si>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</si>
  <si>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</si>
  <si>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</si>
  <si>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</si>
  <si>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</si>
  <si>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</si>
  <si>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</si>
  <si>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</si>
  <si>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</si>
  <si>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</si>
  <si>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</si>
  <si>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</si>
  <si>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</si>
  <si>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</si>
  <si>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</si>
  <si>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</si>
  <si>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</si>
  <si>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</si>
  <si>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</si>
  <si>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</si>
  <si>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</si>
  <si>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</si>
  <si>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</si>
  <si>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</si>
  <si>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</si>
  <si>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</si>
  <si>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</si>
  <si>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</si>
  <si>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</si>
  <si>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</si>
  <si>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</si>
  <si>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</si>
  <si>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</si>
  <si>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</si>
  <si>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</si>
  <si>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</si>
  <si>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</si>
  <si>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</si>
  <si>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</si>
  <si>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</si>
  <si>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</si>
  <si>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</si>
  <si>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</si>
  <si>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</si>
  <si>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</si>
  <si>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</si>
  <si>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</si>
  <si>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</si>
  <si>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</si>
  <si>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</si>
  <si>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</si>
  <si>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</si>
  <si>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</si>
  <si>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</si>
  <si>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</si>
  <si>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</si>
  <si>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</si>
  <si>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</si>
  <si>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</si>
  <si>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</si>
  <si>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</si>
  <si>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</si>
  <si>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</si>
  <si>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</si>
  <si>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</si>
  <si>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</si>
  <si>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</si>
  <si>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</si>
  <si>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</si>
  <si>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</si>
  <si>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</si>
  <si>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</si>
  <si>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</si>
  <si>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</si>
  <si>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</si>
  <si>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</si>
  <si>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</si>
  <si>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</si>
  <si>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</si>
  <si>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</si>
  <si>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</si>
  <si>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</si>
  <si>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</si>
  <si>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</si>
  <si>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</si>
  <si>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</si>
  <si>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</si>
  <si>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</si>
  <si>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</si>
  <si>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</si>
  <si>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</si>
  <si>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</si>
  <si>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</si>
  <si>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</si>
  <si>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</si>
  <si>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</si>
  <si>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</si>
  <si>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</si>
  <si>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</si>
  <si>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</si>
  <si>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</si>
  <si>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</si>
  <si>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</si>
  <si>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</si>
  <si>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</si>
  <si>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</si>
  <si>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</si>
  <si>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</si>
  <si>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</si>
  <si>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</si>
  <si>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</si>
  <si>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</si>
  <si>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</si>
  <si>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</si>
  <si>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</si>
  <si>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</si>
  <si>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</si>
  <si>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</si>
  <si>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</si>
  <si>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</si>
  <si>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</si>
  <si>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</si>
  <si>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</si>
  <si>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</si>
  <si>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</si>
  <si>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</si>
  <si>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</si>
  <si>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</si>
  <si>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</si>
  <si>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</si>
  <si>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</si>
  <si>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</si>
  <si>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</si>
  <si>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</si>
  <si>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</si>
  <si>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</si>
  <si>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</si>
  <si>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</si>
  <si>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</si>
  <si>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</si>
  <si>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</si>
  <si>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</si>
  <si>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</si>
  <si>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</si>
  <si>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</si>
  <si>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</si>
  <si>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</si>
  <si>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</si>
  <si>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</si>
  <si>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</si>
  <si>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</si>
  <si>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</si>
  <si>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</si>
  <si>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</si>
  <si>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</si>
  <si>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</si>
  <si>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</si>
  <si>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</si>
  <si>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</si>
  <si>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</si>
  <si>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</si>
  <si>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</si>
  <si>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</si>
  <si>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</si>
  <si>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</si>
  <si>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</si>
  <si>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</si>
  <si>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</si>
  <si>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</si>
  <si>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</si>
  <si>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</si>
  <si>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</si>
  <si>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</si>
  <si>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</si>
  <si>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</si>
  <si>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</si>
  <si>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</si>
  <si>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</si>
  <si>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</si>
  <si>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</si>
  <si>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</si>
  <si>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</si>
  <si>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</si>
  <si>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</si>
  <si>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</si>
  <si>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</si>
  <si>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</si>
  <si>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</si>
  <si>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</si>
  <si>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</si>
  <si>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</si>
  <si>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</si>
  <si>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</si>
  <si>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</si>
  <si>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</si>
  <si>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</si>
  <si>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</si>
  <si>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</si>
  <si>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</si>
  <si>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</si>
  <si>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</si>
  <si>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</si>
  <si>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</si>
  <si>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</si>
  <si>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</si>
  <si>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</si>
  <si>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</si>
  <si>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</si>
  <si>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</si>
  <si>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</si>
  <si>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</si>
  <si>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</si>
  <si>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</si>
  <si>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</si>
  <si>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</si>
  <si>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</si>
  <si>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</si>
  <si>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</si>
  <si>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</si>
  <si>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</si>
  <si>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</si>
  <si>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</si>
  <si>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</si>
  <si>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</si>
  <si>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</si>
  <si>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</si>
  <si>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</si>
  <si>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</si>
  <si>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</si>
  <si>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</si>
  <si>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</si>
  <si>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</si>
  <si>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</si>
  <si>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</si>
  <si>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</si>
  <si>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</si>
  <si>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</si>
  <si>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</si>
  <si>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</si>
  <si>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</si>
  <si>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</si>
  <si>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</si>
  <si>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</si>
  <si>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</si>
  <si>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</si>
  <si>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</si>
  <si>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</si>
  <si>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</si>
  <si>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</si>
  <si>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</si>
  <si>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</si>
  <si>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</si>
  <si>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</si>
  <si>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</si>
  <si>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</si>
  <si>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</si>
  <si>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</si>
  <si>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</si>
  <si>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</si>
  <si>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</si>
  <si>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</si>
  <si>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</si>
  <si>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</si>
  <si>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</si>
  <si>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</si>
  <si>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</si>
  <si>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</si>
  <si>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</si>
  <si>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</si>
  <si>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</si>
  <si>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</si>
  <si>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</si>
  <si>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</si>
  <si>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</si>
  <si>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</si>
  <si>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</si>
  <si>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</si>
  <si>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</si>
  <si>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</si>
  <si>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</si>
  <si>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</si>
  <si>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</si>
  <si>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</si>
  <si>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</si>
  <si>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</si>
  <si>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</si>
  <si>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</si>
  <si>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</si>
  <si>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</si>
  <si>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</si>
  <si>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</si>
  <si>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</si>
  <si>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</si>
  <si>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</si>
  <si>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</si>
  <si>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</si>
  <si>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</si>
  <si>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</si>
  <si>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</si>
  <si>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</si>
  <si>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</si>
  <si>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</si>
  <si>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</si>
  <si>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</si>
  <si>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</si>
  <si>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</si>
  <si>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</si>
  <si>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</si>
  <si>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</si>
  <si>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</si>
  <si>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</si>
  <si>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</si>
  <si>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</si>
  <si>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</si>
  <si>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</si>
  <si>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</si>
  <si>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</si>
  <si>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</si>
  <si>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</si>
  <si>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</si>
  <si>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</si>
  <si>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</si>
  <si>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</si>
  <si>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</si>
  <si>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</si>
  <si>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</si>
  <si>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</si>
  <si>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</si>
  <si>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</si>
  <si>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</si>
  <si>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</si>
  <si>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</si>
  <si>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</si>
  <si>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</si>
  <si>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</si>
  <si>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</si>
  <si>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</si>
  <si>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</si>
  <si>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</si>
  <si>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</si>
  <si>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</si>
  <si>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</si>
  <si>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</si>
  <si>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</si>
  <si>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</si>
  <si>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</si>
  <si>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</si>
  <si>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</si>
  <si>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</si>
  <si>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</si>
  <si>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</si>
  <si>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</si>
  <si>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</si>
  <si>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</si>
  <si>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</si>
  <si>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</si>
  <si>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</si>
  <si>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</si>
  <si>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</si>
  <si>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</si>
  <si>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</si>
  <si>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</si>
  <si>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</si>
  <si>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</si>
  <si>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</si>
  <si>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</si>
  <si>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</si>
  <si>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</si>
  <si>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</si>
  <si>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</si>
  <si>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</si>
  <si>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</si>
  <si>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</si>
  <si>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</si>
  <si>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</si>
  <si>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</si>
  <si>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</si>
  <si>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</si>
  <si>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</si>
  <si>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</si>
  <si>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</si>
  <si>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</si>
  <si>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</si>
  <si>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</si>
  <si>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</si>
  <si>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</si>
  <si>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</si>
  <si>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</si>
  <si>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</si>
  <si>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</si>
  <si>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</si>
  <si>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</si>
  <si>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</si>
  <si>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</si>
  <si>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</si>
  <si>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</si>
  <si>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</si>
  <si>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</si>
  <si>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</si>
  <si>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</si>
  <si>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</si>
  <si>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</si>
  <si>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</si>
  <si>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</si>
  <si>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</si>
  <si>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</si>
  <si>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</si>
  <si>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</si>
  <si>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</si>
  <si>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</si>
  <si>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</si>
  <si>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</si>
  <si>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</si>
  <si>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</si>
  <si>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</si>
  <si>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</si>
  <si>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</si>
  <si>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</si>
  <si>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</si>
  <si>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2021-70-10001730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</si>
  <si>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</si>
  <si>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fundacionpromesapais@gmail.com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</si>
</sst>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90" zoomScaleNormal="90" zoomScaleSheetLayoutView="40" zoomScalePageLayoutView="40" workbookViewId="0">
      <selection activeCell="P203" sqref="P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2714</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186"/>
      <c r="I20" s="149" t="s">
        <v>453</v>
      </c>
      <c r="J20" s="150" t="s">
        <v>963</v>
      </c>
      <c r="K20" s="151">
        <v>3473481753</v>
      </c>
      <c r="L20" s="152"/>
      <c r="M20" s="152">
        <v>44561</v>
      </c>
      <c r="N20" s="135">
        <f>+(M20-L20)/30</f>
        <v>1485.3666666666666</v>
      </c>
      <c r="O20" s="138"/>
      <c r="U20" s="134"/>
      <c r="V20" s="105">
        <f ca="1">NOW()</f>
        <v>44194.016881828706</v>
      </c>
      <c r="W20" s="105">
        <f ca="1">NOW()</f>
        <v>44194.016881828706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PROMESA PAIS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2685</v>
      </c>
      <c r="E114" s="145">
        <v>43885</v>
      </c>
      <c r="F114" s="145">
        <v>44196</v>
      </c>
      <c r="G114" s="160">
        <f>IF(AND(E114&lt;&gt;"",F114&lt;&gt;""),((F114-E114)/30),"")</f>
        <v>10.366666666666667</v>
      </c>
      <c r="H114" s="122" t="s">
        <v>2686</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138939270.12</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purl.org/dc/dcmitype/"/>
    <ds:schemaRef ds:uri="a65d333d-5b59-4810-bc94-b80d9325abbc"/>
    <ds:schemaRef ds:uri="http://www.w3.org/XML/1998/namespace"/>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2020-12-29T05:25:05Z</cp:lastPrinted>
  <dcterms:created xsi:type="dcterms:W3CDTF">2020-10-14T21:57:42Z</dcterms:created>
  <dcterms:modified xsi:type="dcterms:W3CDTF">2020-12-29T05:25:09Z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