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MAGDALENA INVITACIONES\INVITACION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<sst xmlns="http://schemas.openxmlformats.org/spreadsheetml/2006/main" count="3172" uniqueCount="2723">
  <si>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</si>
  <si>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</si>
  <si>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</si>
  <si>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</si>
  <si>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</si>
  <si>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</si>
  <si>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</si>
  <si>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</si>
  <si>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</si>
  <si>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</si>
  <si>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</si>
  <si>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</si>
  <si>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</si>
  <si>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</si>
  <si>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</si>
  <si>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</si>
  <si>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</si>
  <si>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</si>
  <si>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</si>
  <si>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</si>
  <si>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</si>
  <si>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</si>
  <si>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</si>
  <si>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</si>
  <si>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</si>
  <si>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</si>
  <si>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</si>
  <si>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</si>
  <si>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</si>
  <si>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</si>
  <si>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</si>
  <si>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</si>
  <si>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</si>
  <si>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</si>
  <si>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</si>
  <si>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</si>
  <si>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</si>
  <si>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</si>
  <si>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</si>
  <si>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</si>
  <si>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</si>
  <si>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</si>
  <si>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</si>
  <si>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</si>
  <si>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</si>
  <si>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</si>
  <si>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</si>
  <si>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</si>
  <si>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</si>
  <si>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</si>
  <si>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</si>
  <si>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</si>
  <si>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</si>
  <si>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</si>
  <si>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</si>
  <si>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</si>
  <si>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</si>
  <si>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</si>
  <si>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</si>
  <si>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</si>
  <si>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</si>
  <si>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</si>
  <si>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</si>
  <si>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</si>
  <si>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</si>
  <si>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</si>
  <si>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</si>
  <si>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</si>
  <si>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</si>
  <si>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</si>
  <si>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</si>
  <si>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</si>
  <si>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</si>
  <si>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</si>
  <si>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</si>
  <si>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</si>
  <si>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</si>
  <si>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</si>
  <si>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</si>
  <si>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</si>
  <si>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</si>
  <si>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</si>
  <si>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</si>
  <si>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</si>
  <si>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</si>
  <si>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</si>
  <si>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</si>
  <si>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</si>
  <si>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</si>
  <si>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</si>
  <si>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</si>
  <si>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</si>
  <si>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</si>
  <si>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</si>
  <si>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</si>
  <si>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</si>
  <si>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</si>
  <si>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</si>
  <si>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</si>
  <si>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</si>
  <si>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</si>
  <si>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</si>
  <si>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</si>
  <si>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</si>
  <si>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</si>
  <si>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</si>
  <si>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</si>
  <si>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</si>
  <si>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</si>
  <si>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</si>
  <si>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</si>
  <si>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</si>
  <si>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</si>
  <si>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</si>
  <si>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</si>
  <si>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</si>
  <si>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</si>
  <si>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</si>
  <si>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</si>
  <si>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</si>
  <si>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</si>
  <si>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</si>
  <si>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</si>
  <si>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</si>
  <si>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</si>
  <si>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</si>
  <si>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</si>
  <si>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</si>
  <si>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</si>
  <si>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</si>
  <si>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</si>
  <si>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</si>
  <si>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</si>
  <si>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</si>
  <si>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</si>
  <si>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</si>
  <si>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</si>
  <si>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</si>
  <si>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</si>
  <si>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</si>
  <si>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</si>
  <si>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</si>
  <si>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</si>
  <si>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</si>
  <si>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</si>
  <si>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</si>
  <si>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</si>
  <si>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</si>
  <si>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</si>
  <si>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</si>
  <si>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</si>
  <si>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</si>
  <si>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</si>
  <si>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</si>
  <si>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</si>
  <si>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</si>
  <si>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</si>
  <si>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</si>
  <si>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</si>
  <si>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</si>
  <si>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</si>
  <si>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</si>
  <si>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</si>
  <si>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</si>
  <si>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</si>
  <si>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</si>
  <si>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</si>
  <si>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</si>
  <si>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</si>
  <si>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</si>
  <si>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</si>
  <si>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</si>
  <si>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</si>
  <si>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</si>
  <si>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</si>
  <si>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</si>
  <si>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</si>
  <si>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</si>
  <si>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</si>
  <si>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</si>
  <si>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</si>
  <si>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</si>
  <si>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</si>
  <si>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</si>
  <si>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</si>
  <si>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</si>
  <si>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</si>
  <si>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</si>
  <si>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</si>
  <si>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</si>
  <si>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</si>
  <si>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</si>
  <si>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</si>
  <si>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</si>
  <si>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</si>
  <si>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</si>
  <si>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</si>
  <si>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</si>
  <si>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</si>
  <si>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</si>
  <si>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</si>
  <si>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</si>
  <si>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</si>
  <si>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</si>
  <si>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</si>
  <si>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</si>
  <si>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</si>
  <si>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</si>
  <si>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</si>
  <si>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</si>
  <si>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</si>
  <si>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</si>
  <si>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</si>
  <si>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</si>
  <si>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</si>
  <si>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</si>
  <si>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</si>
  <si>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</si>
  <si>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</si>
  <si>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</si>
  <si>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</si>
  <si>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</si>
  <si>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</si>
  <si>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</si>
  <si>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</si>
  <si>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</si>
  <si>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</si>
  <si>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</si>
  <si>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</si>
  <si>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</si>
  <si>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</si>
  <si>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</si>
  <si>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</si>
  <si>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</si>
  <si>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</si>
  <si>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</si>
  <si>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</si>
  <si>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</si>
  <si>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</si>
  <si>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</si>
  <si>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</si>
  <si>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</si>
  <si>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</si>
  <si>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</si>
  <si>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</si>
  <si>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</si>
  <si>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</si>
  <si>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</si>
  <si>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</si>
  <si>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</si>
  <si>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</si>
  <si>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</si>
  <si>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</si>
  <si>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</si>
  <si>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</si>
  <si>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</si>
  <si>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</si>
  <si>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</si>
  <si>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</si>
  <si>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</si>
  <si>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</si>
  <si>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</si>
  <si>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</si>
  <si>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</si>
  <si>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</si>
  <si>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</si>
  <si>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</si>
  <si>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</si>
  <si>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</si>
  <si>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</si>
  <si>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</si>
  <si>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</si>
  <si>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</si>
  <si>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</si>
  <si>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</si>
  <si>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</si>
  <si>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</si>
  <si>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</si>
  <si>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</si>
  <si>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</si>
  <si>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</si>
  <si>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</si>
  <si>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</si>
  <si>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</si>
  <si>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</si>
  <si>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</si>
  <si>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</si>
  <si>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</si>
  <si>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</si>
  <si>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</si>
  <si>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</si>
  <si>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</si>
  <si>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</si>
  <si>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</si>
  <si>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</si>
  <si>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</si>
  <si>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</si>
  <si>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</si>
  <si>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</si>
  <si>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</si>
  <si>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</si>
  <si>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</si>
  <si>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</si>
  <si>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</si>
  <si>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</si>
  <si>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</si>
  <si>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</si>
  <si>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</si>
  <si>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</si>
  <si>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</si>
  <si>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</si>
  <si>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</si>
  <si>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</si>
  <si>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</si>
  <si>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</si>
  <si>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</si>
  <si>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</si>
  <si>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</si>
  <si>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</si>
  <si>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</si>
  <si>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</si>
  <si>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</si>
  <si>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</si>
  <si>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</si>
  <si>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</si>
  <si>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</si>
  <si>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</si>
  <si>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</si>
  <si>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</si>
  <si>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</si>
  <si>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</si>
  <si>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</si>
  <si>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</si>
  <si>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</si>
  <si>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</si>
  <si>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</si>
  <si>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</si>
  <si>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</si>
  <si>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</si>
  <si>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</si>
  <si>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</si>
  <si>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</si>
  <si>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</si>
  <si>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</si>
  <si>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</si>
  <si>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</si>
  <si>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</si>
  <si>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</si>
  <si>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</si>
  <si>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</si>
  <si>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</si>
  <si>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</si>
  <si>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</si>
  <si>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</si>
  <si>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</si>
  <si>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</si>
  <si>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</si>
  <si>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</si>
  <si>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</si>
  <si>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</si>
  <si>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</si>
  <si>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</si>
  <si>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</si>
  <si>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</si>
  <si>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</si>
  <si>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</si>
  <si>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</si>
  <si>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</si>
  <si>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</si>
  <si>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</si>
  <si>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</si>
  <si>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</si>
  <si>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</si>
  <si>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</si>
  <si>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</si>
  <si>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</si>
  <si>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</si>
  <si>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</si>
  <si>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</si>
  <si>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</si>
  <si>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</si>
  <si>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</si>
  <si>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</si>
  <si>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</si>
  <si>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</si>
  <si>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</si>
  <si>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</si>
  <si>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</si>
  <si>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</si>
  <si>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</si>
  <si>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</si>
  <si>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</si>
  <si>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</si>
  <si>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</si>
  <si>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</si>
  <si>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</si>
  <si>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</si>
  <si>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</si>
  <si>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</si>
  <si>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</si>
  <si>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</si>
  <si>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</si>
  <si>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</si>
  <si>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</si>
  <si>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</si>
  <si>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</si>
  <si>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</si>
  <si>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</si>
  <si>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</si>
  <si>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</si>
  <si>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</si>
  <si>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</si>
  <si>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</si>
  <si>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</si>
  <si>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</si>
  <si>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</si>
  <si>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</si>
  <si>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</si>
  <si>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</si>
  <si>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</si>
  <si>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</si>
  <si>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</si>
  <si>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</si>
  <si>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</si>
  <si>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</si>
  <si>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</si>
  <si>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</si>
  <si>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</si>
  <si>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</si>
  <si>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</si>
  <si>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</si>
  <si>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</si>
  <si>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</si>
  <si>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</si>
  <si>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</si>
  <si>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</si>
  <si>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</si>
  <si>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</si>
  <si>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</si>
  <si>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</si>
  <si>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</si>
  <si>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</si>
  <si>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</si>
  <si>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</si>
  <si>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</si>
  <si>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</si>
  <si>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</si>
  <si>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</si>
  <si>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</si>
  <si>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</si>
  <si>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</si>
  <si>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</si>
  <si>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</si>
  <si>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</si>
  <si>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</si>
  <si>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</si>
  <si>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</si>
  <si>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</si>
  <si>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</si>
  <si>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</si>
  <si>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</si>
  <si>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</si>
  <si>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</si>
  <si>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</si>
  <si>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</si>
  <si>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</si>
  <si>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</si>
  <si>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</si>
  <si>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</si>
  <si>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</si>
  <si>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</si>
  <si>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</si>
  <si>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</si>
  <si>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</si>
  <si>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</si>
  <si>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</si>
  <si>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</si>
  <si>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</si>
  <si>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</si>
  <si>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</si>
  <si>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</si>
  <si>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</si>
  <si>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</si>
  <si>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</si>
  <si>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</si>
  <si>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</si>
  <si>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</si>
  <si>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</si>
  <si>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</si>
  <si>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</si>
  <si>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</si>
  <si>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</si>
  <si>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</si>
  <si>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</si>
  <si>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</si>
  <si>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</si>
  <si>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</si>
  <si>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</si>
  <si>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</si>
  <si>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</si>
  <si>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</si>
  <si>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</si>
  <si>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</si>
  <si>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</si>
  <si>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</si>
  <si>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</si>
  <si>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</si>
  <si>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</si>
  <si>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</si>
  <si>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</si>
  <si>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</si>
  <si>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</si>
  <si>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</si>
  <si>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</si>
  <si>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</si>
  <si>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</si>
  <si>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</si>
  <si>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</si>
  <si>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</si>
  <si>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</si>
  <si>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</si>
  <si>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</si>
  <si>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</si>
  <si>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</si>
  <si>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</si>
  <si>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</si>
  <si>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</si>
  <si>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</si>
  <si>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</si>
  <si>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</si>
  <si>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</si>
  <si>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</si>
  <si>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</si>
  <si>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</si>
  <si>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</si>
  <si>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</si>
  <si>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</si>
  <si>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</si>
  <si>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</si>
  <si>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</si>
  <si>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</si>
  <si>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</si>
  <si>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</si>
  <si>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</si>
  <si>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</si>
  <si>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</si>
  <si>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</si>
  <si>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</si>
  <si>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</si>
  <si>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</si>
  <si>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</si>
  <si>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</si>
  <si>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</si>
  <si>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</si>
  <si>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</si>
  <si>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</si>
  <si>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</si>
  <si>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</si>
  <si>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</si>
  <si>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</si>
  <si>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</si>
  <si>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</si>
  <si>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</si>
  <si>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</si>
  <si>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</si>
  <si>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</si>
  <si>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</si>
  <si>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</si>
  <si>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</si>
  <si>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</si>
  <si>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</si>
  <si>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</si>
  <si>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</si>
  <si>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</si>
  <si>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</si>
  <si>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</si>
  <si>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</si>
  <si>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</si>
  <si>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</si>
  <si>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</si>
  <si>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</si>
  <si>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</si>
  <si>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</si>
  <si>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</si>
  <si>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</si>
  <si>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</si>
  <si>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</si>
  <si>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</si>
  <si>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</si>
  <si>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</si>
  <si>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</si>
  <si>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</si>
  <si>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</si>
  <si>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</si>
  <si>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</si>
  <si>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</si>
  <si>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</si>
  <si>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</si>
  <si>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</si>
  <si>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</si>
  <si>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</si>
  <si>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</si>
  <si>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</si>
  <si>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</si>
  <si>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</si>
  <si>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</si>
  <si>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</si>
  <si>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</si>
  <si>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</si>
  <si>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</si>
  <si>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</si>
  <si>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</si>
  <si>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</si>
  <si>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</si>
  <si>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</si>
  <si>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</si>
  <si>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</si>
  <si>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</si>
  <si>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</si>
  <si>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</si>
  <si>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</si>
  <si>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</si>
  <si>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</si>
  <si>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</si>
  <si>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</si>
  <si>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</si>
  <si>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</si>
  <si>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</si>
  <si>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</si>
  <si>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</si>
  <si>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</si>
  <si>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</si>
  <si>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</si>
  <si>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</si>
  <si>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</si>
  <si>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</si>
  <si>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</si>
  <si>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</si>
  <si>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</si>
  <si>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</si>
  <si>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</si>
  <si>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</si>
  <si>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</si>
  <si>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</si>
  <si>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</si>
  <si>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</si>
  <si>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</si>
  <si>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</si>
  <si>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</si>
  <si>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</si>
  <si>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</si>
  <si>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</si>
  <si>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</si>
  <si>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</si>
  <si>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</si>
  <si>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</si>
  <si>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</si>
  <si>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</si>
  <si>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</si>
  <si>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</si>
  <si>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</si>
  <si>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</si>
  <si>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</si>
  <si>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</si>
  <si>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</si>
  <si>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</si>
  <si>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</si>
  <si>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</si>
  <si>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</si>
  <si>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</si>
  <si>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</si>
  <si>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</si>
  <si>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</si>
  <si>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</si>
  <si>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</si>
  <si>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</si>
  <si>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</si>
  <si>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</si>
  <si>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</si>
  <si>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</si>
  <si>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</si>
  <si>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</si>
  <si>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</si>
  <si>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</si>
  <si>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</si>
  <si>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</si>
  <si>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</si>
  <si>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</si>
  <si>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</si>
  <si>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</si>
  <si>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</si>
  <si>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</si>
  <si>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</si>
  <si>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</si>
  <si>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</si>
  <si>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</si>
  <si>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</si>
  <si>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</si>
  <si>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</si>
  <si>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</si>
  <si>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</si>
  <si>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</si>
  <si>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</si>
  <si>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</si>
  <si>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</si>
  <si>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</si>
  <si>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</si>
  <si>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</si>
  <si>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</si>
  <si>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</si>
  <si>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</si>
  <si>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</si>
  <si>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</si>
  <si>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</si>
  <si>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</si>
  <si>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</si>
  <si>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</si>
  <si>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</si>
  <si>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</si>
  <si>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</si>
  <si>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</si>
  <si>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</si>
  <si>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</si>
  <si>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</si>
  <si>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</si>
  <si>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</si>
  <si>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</si>
  <si>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</si>
  <si>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</si>
  <si>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</si>
  <si>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</si>
  <si>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</si>
  <si>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</si>
  <si>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</si>
  <si>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</si>
  <si>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</si>
  <si>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</si>
  <si>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</si>
  <si>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</si>
  <si>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</si>
  <si>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</si>
  <si>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</si>
  <si>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</si>
  <si>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</si>
  <si>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</si>
  <si>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</si>
  <si>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</si>
  <si>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</si>
  <si>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</si>
  <si>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</si>
  <si>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</si>
  <si>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</si>
  <si>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</si>
  <si>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</si>
  <si>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</si>
  <si>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</si>
  <si>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</si>
  <si>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</si>
  <si>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</si>
  <si>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</si>
  <si>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</si>
  <si>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</si>
  <si>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</si>
  <si>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</si>
  <si>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</si>
  <si>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</si>
  <si>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</si>
  <si>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</si>
  <si>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</si>
  <si>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</si>
  <si>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</si>
  <si>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</si>
  <si>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</si>
  <si>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</si>
  <si>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</si>
  <si>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</si>
  <si>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</si>
  <si>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</si>
  <si>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</si>
  <si>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</si>
  <si>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</si>
  <si>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</si>
  <si>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</si>
  <si>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</si>
  <si>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</si>
  <si>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</si>
  <si>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</si>
  <si>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</si>
  <si>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</si>
  <si>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</si>
  <si>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</si>
  <si>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</si>
  <si>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</si>
  <si>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</si>
  <si>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</si>
  <si>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</si>
  <si>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</si>
  <si>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</si>
  <si>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</si>
  <si>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</si>
  <si>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</si>
  <si>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</si>
  <si>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</si>
  <si>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</si>
  <si>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</si>
  <si>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</si>
  <si>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</si>
  <si>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</si>
  <si>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</si>
  <si>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</si>
  <si>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</si>
  <si>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</si>
  <si>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</si>
  <si>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</si>
  <si>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</si>
  <si>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</si>
  <si>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</si>
  <si>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</si>
  <si>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</si>
  <si>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</si>
  <si>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</si>
  <si>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</si>
  <si>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</si>
  <si>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</si>
  <si>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</si>
  <si>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</si>
  <si>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</si>
  <si>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</si>
  <si>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</si>
  <si>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</si>
  <si>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</si>
  <si>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</si>
  <si>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</si>
  <si>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</si>
  <si>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</si>
  <si>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</si>
  <si>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</si>
  <si>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</si>
  <si>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</si>
  <si>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</si>
  <si>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</si>
  <si>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</si>
  <si>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</si>
  <si>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</si>
  <si>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</si>
  <si>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</si>
  <si>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</si>
  <si>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</si>
  <si>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</si>
  <si>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</si>
  <si>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</si>
  <si>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</si>
  <si>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</si>
  <si>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</si>
  <si>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</si>
  <si>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</si>
  <si>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</si>
  <si>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</si>
  <si>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</si>
  <si>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</si>
  <si>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</si>
  <si>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</si>
  <si>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</si>
  <si>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</si>
  <si>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</si>
  <si>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</si>
  <si>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</si>
  <si>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</si>
  <si>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</si>
  <si>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</si>
  <si>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</si>
  <si>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</si>
  <si>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</si>
  <si>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</si>
  <si>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</si>
  <si>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</si>
  <si>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</si>
  <si>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</si>
  <si>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</si>
  <si>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</si>
  <si>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</si>
  <si>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</si>
  <si>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</si>
  <si>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</si>
  <si>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</si>
  <si>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</si>
  <si>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</si>
  <si>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</si>
  <si>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</si>
  <si>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</si>
  <si>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</si>
  <si>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</si>
  <si>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</si>
  <si>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</si>
  <si>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</si>
  <si>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</si>
  <si>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</si>
  <si>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</si>
  <si>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</si>
  <si>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</si>
  <si>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</si>
  <si>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</si>
  <si>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</si>
  <si>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</si>
  <si>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</si>
  <si>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</si>
  <si>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</si>
  <si>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</si>
  <si>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</si>
  <si>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</si>
  <si>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</si>
  <si>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</si>
  <si>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</si>
  <si>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</si>
  <si>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</si>
  <si>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</si>
  <si>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</si>
  <si>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</si>
  <si>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</si>
  <si>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</si>
  <si>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</si>
  <si>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</si>
  <si>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</si>
  <si>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</si>
  <si>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</si>
  <si>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</si>
  <si>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</si>
  <si>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</si>
  <si>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</si>
  <si>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</si>
  <si>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</si>
  <si>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</si>
  <si>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</si>
  <si>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</si>
  <si>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</si>
  <si>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</si>
  <si>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</si>
  <si>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</si>
  <si>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</si>
  <si>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</si>
  <si>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</si>
  <si>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</si>
  <si>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</si>
  <si>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</si>
  <si>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</si>
  <si>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</si>
  <si>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</si>
  <si>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</si>
  <si>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</si>
  <si>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</si>
  <si>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</si>
  <si>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</si>
  <si>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</si>
  <si>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</si>
  <si>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</si>
  <si>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</si>
  <si>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</si>
  <si>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</si>
  <si>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</si>
  <si>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</si>
  <si>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</si>
  <si>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</si>
  <si>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</si>
  <si>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</si>
  <si>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</si>
  <si>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</si>
  <si>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</si>
  <si>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</si>
  <si>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</si>
  <si>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</si>
  <si>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</si>
  <si>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</si>
  <si>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</si>
  <si>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</si>
  <si>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</si>
  <si>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</si>
  <si>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</si>
  <si>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</si>
  <si>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</si>
  <si>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</si>
  <si>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</si>
  <si>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</si>
  <si>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</si>
  <si>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</si>
  <si>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</si>
  <si>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</si>
  <si>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</si>
  <si>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</si>
  <si>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</si>
  <si>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</si>
  <si>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</si>
  <si>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</si>
  <si>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</si>
  <si>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</si>
  <si>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</si>
  <si>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</si>
  <si>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</si>
  <si>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</si>
  <si>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</si>
  <si>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</si>
  <si>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</si>
  <si>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</si>
  <si>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</si>
  <si>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</si>
  <si>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</si>
  <si>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</si>
  <si>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</si>
  <si>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</si>
  <si>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</si>
  <si>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</si>
  <si>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</si>
  <si>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</si>
  <si>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</si>
  <si>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</si>
  <si>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</si>
  <si>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</si>
  <si>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</si>
  <si>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</si>
  <si>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</si>
  <si>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</si>
  <si>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</si>
  <si>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</si>
  <si>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</si>
  <si>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</si>
  <si>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</si>
  <si>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</si>
  <si>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</si>
  <si>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</si>
  <si>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</si>
  <si>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</si>
  <si>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</si>
  <si>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</si>
  <si>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</si>
  <si>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</si>
  <si>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</si>
  <si>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</si>
  <si>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</si>
  <si>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</si>
  <si>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</si>
  <si>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</si>
  <si>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</si>
  <si>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</si>
  <si>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</si>
  <si>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</si>
  <si>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</si>
  <si>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</si>
  <si>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</si>
  <si>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</si>
  <si>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</si>
  <si>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</si>
  <si>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</si>
  <si>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</si>
  <si>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</si>
  <si>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</si>
  <si>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</si>
  <si>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</si>
  <si>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</si>
  <si>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</si>
  <si>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</si>
  <si>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</si>
  <si>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</si>
  <si>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</si>
  <si>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</si>
  <si>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</si>
  <si>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</si>
  <si>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</si>
  <si>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</si>
  <si>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</si>
  <si>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</si>
  <si>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</si>
  <si>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</si>
  <si>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</si>
  <si>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</si>
  <si>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</si>
  <si>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</si>
  <si>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</si>
  <si>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</si>
  <si>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</si>
  <si>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</si>
  <si>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</si>
  <si>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</si>
  <si>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</si>
  <si>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</si>
  <si>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</si>
  <si>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</si>
  <si>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</si>
  <si>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</si>
  <si>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</si>
  <si>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</si>
  <si>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</si>
  <si>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</si>
  <si>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</si>
  <si>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</si>
  <si>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</si>
  <si>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</si>
  <si>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</si>
  <si>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</si>
  <si>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</si>
  <si>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</si>
  <si>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</si>
  <si>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</si>
  <si>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</si>
  <si>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</si>
  <si>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</si>
  <si>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</si>
  <si>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</si>
  <si>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</si>
  <si>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</si>
  <si>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</si>
  <si>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</si>
  <si>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</si>
  <si>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</si>
  <si>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</si>
  <si>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</si>
  <si>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</si>
  <si>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</si>
  <si>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</si>
  <si>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</si>
  <si>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</si>
  <si>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</si>
  <si>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</si>
  <si>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</si>
  <si>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</si>
  <si>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</si>
  <si>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</si>
  <si>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</si>
  <si>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</si>
  <si>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</si>
  <si>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</si>
  <si>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</si>
  <si>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</si>
  <si>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</si>
  <si>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</si>
  <si>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</si>
  <si>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</si>
  <si>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</si>
  <si>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</si>
  <si>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</si>
  <si>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</si>
  <si>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</si>
  <si>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</si>
  <si>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</si>
  <si>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</si>
  <si>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</si>
  <si>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</si>
  <si>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</si>
  <si>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</si>
  <si>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</si>
  <si>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</si>
  <si>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</si>
  <si>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</si>
  <si>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</si>
  <si>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</si>
  <si>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</si>
  <si>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</si>
  <si>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</si>
  <si>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</si>
  <si>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</si>
  <si>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</si>
  <si>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</si>
  <si>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</si>
  <si>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</si>
  <si>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</si>
  <si>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</si>
  <si>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</si>
  <si>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</si>
  <si>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</si>
  <si>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</si>
  <si>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</si>
  <si>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</si>
  <si>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</si>
  <si>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</si>
  <si>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</si>
  <si>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</si>
  <si>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</si>
  <si>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</si>
  <si>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</si>
  <si>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</si>
  <si>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</si>
  <si>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</si>
  <si>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</si>
  <si>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</si>
  <si>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</si>
  <si>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</si>
  <si>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</si>
  <si>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</si>
  <si>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</si>
  <si>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</si>
  <si>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</si>
  <si>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</si>
  <si>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</si>
  <si>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</si>
  <si>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</si>
  <si>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</si>
  <si>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</si>
  <si>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</si>
  <si>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</si>
  <si>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</si>
  <si>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</si>
  <si>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</si>
  <si>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</si>
  <si>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</si>
  <si>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</si>
  <si>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</si>
  <si>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</si>
  <si>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</si>
  <si>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</si>
  <si>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</si>
  <si>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</si>
  <si>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</si>
  <si>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</si>
  <si>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</si>
  <si>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</si>
  <si>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</si>
  <si>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</si>
  <si>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</si>
  <si>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</si>
  <si>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</si>
  <si>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</si>
  <si>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</si>
  <si>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</si>
  <si>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</si>
  <si>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</si>
  <si>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</si>
  <si>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</si>
  <si>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</si>
  <si>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</si>
  <si>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</si>
  <si>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</si>
  <si>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</si>
  <si>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</si>
  <si>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</si>
  <si>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</si>
  <si>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</si>
  <si>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</si>
  <si>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</si>
  <si>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</si>
  <si>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</si>
  <si>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</si>
  <si>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</si>
  <si>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</si>
  <si>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</si>
  <si>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</si>
  <si>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</si>
  <si>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</si>
  <si>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</si>
  <si>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</si>
  <si>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</si>
  <si>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</si>
  <si>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</si>
  <si>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</si>
  <si>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</si>
  <si>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</si>
  <si>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</si>
  <si>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</si>
  <si>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</si>
  <si>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</si>
  <si>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</si>
  <si>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</si>
  <si>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</si>
  <si>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</si>
  <si>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</si>
  <si>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</si>
  <si>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</si>
  <si>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</si>
  <si>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</si>
  <si>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</si>
  <si>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</si>
  <si>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</si>
  <si>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</si>
  <si>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</si>
  <si>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</si>
  <si>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</si>
  <si>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</si>
  <si>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</si>
  <si>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</si>
  <si>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</si>
  <si>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</si>
  <si>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</si>
  <si>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</si>
  <si>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</si>
  <si>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</si>
  <si>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</si>
  <si>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</si>
  <si>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</si>
  <si>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</si>
  <si>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</si>
  <si>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</si>
  <si>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</si>
  <si>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</si>
  <si>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</si>
  <si>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</si>
  <si>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</si>
  <si>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</si>
  <si>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</si>
  <si>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</si>
  <si>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</si>
  <si>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</si>
  <si>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</si>
  <si>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</si>
  <si>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</si>
  <si>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</si>
  <si>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</si>
  <si>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</si>
  <si>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</si>
  <si>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</si>
  <si>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</si>
  <si>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</si>
  <si>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</si>
  <si>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</si>
  <si>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</si>
  <si>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</si>
  <si>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</si>
  <si>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</si>
  <si>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</si>
  <si>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</si>
  <si>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</si>
  <si>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</si>
  <si>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</si>
  <si>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</si>
  <si>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</si>
  <si>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</si>
  <si>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</si>
  <si>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</si>
  <si>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</si>
  <si>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</si>
  <si>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</si>
  <si>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</si>
  <si>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</si>
  <si>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</si>
  <si>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</si>
  <si>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</si>
  <si>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</si>
  <si>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</si>
  <si>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</si>
  <si>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</si>
  <si>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</si>
  <si>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</si>
  <si>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</si>
  <si>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</si>
  <si>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</si>
  <si>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</si>
  <si>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</si>
  <si>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</si>
  <si>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</si>
  <si>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</si>
  <si>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</si>
  <si>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</si>
  <si>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</si>
  <si>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</si>
  <si>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</si>
  <si>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</si>
  <si>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</si>
  <si>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</si>
  <si>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</si>
  <si>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</si>
  <si>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</si>
  <si>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</si>
  <si>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</si>
  <si>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</si>
  <si>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</si>
  <si>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</si>
  <si>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</si>
  <si>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</si>
  <si>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</si>
  <si>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</si>
  <si>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</si>
  <si>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</si>
  <si>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</si>
  <si>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</si>
  <si>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</si>
  <si>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</si>
  <si>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</si>
  <si>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</si>
  <si>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</si>
  <si>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</si>
  <si>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</si>
  <si>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</si>
  <si>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</si>
  <si>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</si>
  <si>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</si>
  <si>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</si>
  <si>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</si>
  <si>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</si>
  <si>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</si>
  <si>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</si>
  <si>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</si>
  <si>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</si>
  <si>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</si>
  <si>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</si>
  <si>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</si>
  <si>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</si>
  <si>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</si>
  <si>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</si>
  <si>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</si>
  <si>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</si>
  <si>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</si>
  <si>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</si>
  <si>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</si>
  <si>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</si>
  <si>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</si>
  <si>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</si>
  <si>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</si>
  <si>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</si>
  <si>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</si>
  <si>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</si>
  <si>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</si>
  <si>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</si>
  <si>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</si>
  <si>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</si>
  <si>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</si>
  <si>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</si>
  <si>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</si>
  <si>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</si>
  <si>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</si>
  <si>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</si>
  <si>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</si>
  <si>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</si>
  <si>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</si>
  <si>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</si>
  <si>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</si>
  <si>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</si>
  <si>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</si>
  <si>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</si>
  <si>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</si>
  <si>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</si>
  <si>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</si>
  <si>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</si>
  <si>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</si>
  <si>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</si>
  <si>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</si>
  <si>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</si>
  <si>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</si>
  <si>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</si>
  <si>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</si>
  <si>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</si>
  <si>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</si>
  <si>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</si>
  <si>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</si>
  <si>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</si>
  <si>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</si>
  <si>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</si>
  <si>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</si>
  <si>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</si>
  <si>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</si>
  <si>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</si>
  <si>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</si>
  <si>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</si>
  <si>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</si>
  <si>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</si>
  <si>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</si>
  <si>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</si>
  <si>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</si>
  <si>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</si>
  <si>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</si>
  <si>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</si>
  <si>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</si>
  <si>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</si>
  <si>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</si>
  <si>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</si>
  <si>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</si>
  <si>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</si>
  <si>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</si>
  <si>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</si>
  <si>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</si>
  <si>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</si>
  <si>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</si>
  <si>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</si>
  <si>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</si>
  <si>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</si>
  <si>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</si>
  <si>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</si>
  <si>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</si>
  <si>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</si>
  <si>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</si>
  <si>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</si>
  <si>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</si>
  <si>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</si>
  <si>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</si>
  <si>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</si>
  <si>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</si>
  <si>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</si>
  <si>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</si>
  <si>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</si>
  <si>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</si>
  <si>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</si>
  <si>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</si>
  <si>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</si>
  <si>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</si>
  <si>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</si>
  <si>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</si>
  <si>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</si>
  <si>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</si>
  <si>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</si>
  <si>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</si>
  <si>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</si>
  <si>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</si>
  <si>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</si>
  <si>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</si>
  <si>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</si>
  <si>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</si>
  <si>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</si>
  <si>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</si>
  <si>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</si>
  <si>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</si>
  <si>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</si>
  <si>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</si>
  <si>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</si>
  <si>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</si>
  <si>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</si>
  <si>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</si>
  <si>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</si>
  <si>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</si>
  <si>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</si>
  <si>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</si>
  <si>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</si>
  <si>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</si>
  <si>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</si>
  <si>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</si>
  <si>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</si>
  <si>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</si>
  <si>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</si>
  <si>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</si>
  <si>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</si>
  <si>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</si>
  <si>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</si>
  <si>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</si>
  <si>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</si>
  <si>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</si>
  <si>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</si>
  <si>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</si>
  <si>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</si>
  <si>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</si>
  <si>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</si>
  <si>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</si>
  <si>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</si>
  <si>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</si>
  <si>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</si>
  <si>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</si>
  <si>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</si>
  <si>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</si>
  <si>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</si>
  <si>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</si>
  <si>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</si>
  <si>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</si>
  <si>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</si>
  <si>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</si>
  <si>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</si>
  <si>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</si>
  <si>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</si>
  <si>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</si>
  <si>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</si>
  <si>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</si>
  <si>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</si>
  <si>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</si>
  <si>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</si>
  <si>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</si>
  <si>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</si>
  <si>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</si>
  <si>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</si>
  <si>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</si>
  <si>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</si>
  <si>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</si>
  <si>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</si>
  <si>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</si>
  <si>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</si>
  <si>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</si>
  <si>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</si>
  <si>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</si>
  <si>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</si>
  <si>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</si>
  <si>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</si>
  <si>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</si>
  <si>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</si>
  <si>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</si>
  <si>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</si>
  <si>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</si>
  <si>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</si>
  <si>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</si>
  <si>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</si>
  <si>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</si>
  <si>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</si>
  <si>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</si>
  <si>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</si>
  <si>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</si>
  <si>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</si>
  <si>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</si>
  <si>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</si>
  <si>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</si>
  <si>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</si>
  <si>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</si>
  <si>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</si>
  <si>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</si>
  <si>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</si>
  <si>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</si>
  <si>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</si>
  <si>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</si>
  <si>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</si>
  <si>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</si>
  <si>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</si>
  <si>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</si>
  <si>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</si>
  <si>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</si>
  <si>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</si>
  <si>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</si>
  <si>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</si>
  <si>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</si>
  <si>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</si>
  <si>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</si>
  <si>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</si>
  <si>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</si>
  <si>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</si>
  <si>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</si>
  <si>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</si>
  <si>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</si>
  <si>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</si>
  <si>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</si>
  <si>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</si>
  <si>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</si>
  <si>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</si>
  <si>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</si>
  <si>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</si>
  <si>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</si>
  <si>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</si>
  <si>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</si>
  <si>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</si>
  <si>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</si>
  <si>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</si>
  <si>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</si>
  <si>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</si>
  <si>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</si>
  <si>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</si>
  <si>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</si>
  <si>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</si>
  <si>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</si>
  <si>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</si>
  <si>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</si>
  <si>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</si>
  <si>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</si>
  <si>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</si>
  <si>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</si>
  <si>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</si>
  <si>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</si>
  <si>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</si>
  <si>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</si>
  <si>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</si>
  <si>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</si>
  <si>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</si>
  <si>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</si>
  <si>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</si>
  <si>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</si>
  <si>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</si>
  <si>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</si>
  <si>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</si>
  <si>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</si>
  <si>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</si>
  <si>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</si>
  <si>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</si>
  <si>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</si>
  <si>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</si>
  <si>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</si>
  <si>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</si>
  <si>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</si>
  <si>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</si>
  <si>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</si>
  <si>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</si>
  <si>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</si>
  <si>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</si>
  <si>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</si>
  <si>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</si>
  <si>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</si>
  <si>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</si>
  <si>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</si>
  <si>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</si>
  <si>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</si>
  <si>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</si>
  <si>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</si>
  <si>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</si>
  <si>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</si>
  <si>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</si>
  <si>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</si>
  <si>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</si>
  <si>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</si>
  <si>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</si>
  <si>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</si>
  <si>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</si>
  <si>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</si>
  <si>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</si>
  <si>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</si>
  <si>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</si>
  <si>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</si>
  <si>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</si>
  <si>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</si>
  <si>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</si>
  <si>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</si>
  <si>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</si>
  <si>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</si>
  <si>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</si>
  <si>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</si>
  <si>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</si>
  <si>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</si>
  <si>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</si>
  <si>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</si>
  <si>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</si>
  <si>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</si>
  <si>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</si>
  <si>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</si>
  <si>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</si>
  <si>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</si>
  <si>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</si>
  <si>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</si>
  <si>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</si>
  <si>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</si>
  <si>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</si>
  <si>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</si>
  <si>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</si>
  <si>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</si>
  <si>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</si>
  <si>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</si>
  <si>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</si>
  <si>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</si>
  <si>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</si>
  <si>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</si>
  <si>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</si>
  <si>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</si>
  <si>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</si>
  <si>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</si>
  <si>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</si>
  <si>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</si>
  <si>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</si>
  <si>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</si>
  <si>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</si>
  <si>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</si>
  <si>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</si>
  <si>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</si>
  <si>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</si>
  <si>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</si>
  <si>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</si>
  <si>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</si>
  <si>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</si>
  <si>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</si>
  <si>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</si>
  <si>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</si>
  <si>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</si>
  <si>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</si>
  <si>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</si>
  <si>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</si>
  <si>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</si>
  <si>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</si>
  <si>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</si>
  <si>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</si>
  <si>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</si>
  <si>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</si>
  <si>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</si>
  <si>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</si>
  <si>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</si>
  <si>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</si>
  <si>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</si>
  <si>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</si>
  <si>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</si>
  <si>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</si>
  <si>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</si>
  <si>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</si>
  <si>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</si>
  <si>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</si>
  <si>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</si>
  <si>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</si>
  <si>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</si>
  <si>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</si>
  <si>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</si>
  <si>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</si>
  <si>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</si>
  <si>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</si>
  <si>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</si>
  <si>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</si>
  <si>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</si>
  <si>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</si>
  <si>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</si>
  <si>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</si>
  <si>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</si>
  <si>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</si>
  <si>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</si>
  <si>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</si>
  <si>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</si>
  <si>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</si>
  <si>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</si>
  <si>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</si>
  <si>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</si>
  <si>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</si>
  <si>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</si>
  <si>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</si>
  <si>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</si>
  <si>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</si>
  <si>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</si>
  <si>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</si>
  <si>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</si>
  <si>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</si>
  <si>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</si>
  <si>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</si>
  <si>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</si>
  <si>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</si>
  <si>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</si>
  <si>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</si>
  <si>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</si>
  <si>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</si>
  <si>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</si>
  <si>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</si>
  <si>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</si>
  <si>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</si>
  <si>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</si>
  <si>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</si>
  <si>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</si>
  <si>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</si>
  <si>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</si>
  <si>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</si>
  <si>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</si>
  <si>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</si>
  <si>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</si>
  <si>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</si>
  <si>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</si>
  <si>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</si>
  <si>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</si>
  <si>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</si>
  <si>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</si>
  <si>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</si>
  <si>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</si>
  <si>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</si>
  <si>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</si>
  <si>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</si>
  <si>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</si>
  <si>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</si>
  <si>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</si>
  <si>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</si>
  <si>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</si>
  <si>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</si>
  <si>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</si>
  <si>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</si>
  <si>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</si>
  <si>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</si>
  <si>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</si>
  <si>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</si>
  <si>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</si>
  <si>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</si>
  <si>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</si>
  <si>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</si>
  <si>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</si>
  <si>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</si>
  <si>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</si>
  <si>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</si>
  <si>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</si>
  <si>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</si>
  <si>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</si>
  <si>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</si>
  <si>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</si>
  <si>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</si>
  <si>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</si>
  <si>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</si>
  <si>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</si>
  <si>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</si>
  <si>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</si>
  <si>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</si>
  <si>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</si>
  <si>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</si>
  <si>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</si>
  <si>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</si>
  <si>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</si>
  <si>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</si>
  <si>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</si>
  <si>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</si>
  <si>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</si>
  <si>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</si>
  <si>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</si>
  <si>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</si>
  <si>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</si>
  <si>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</si>
  <si>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</si>
  <si>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</si>
  <si>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</si>
  <si>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</si>
  <si>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</si>
  <si>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</si>
  <si>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</si>
  <si>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</si>
  <si>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</si>
  <si>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</si>
  <si>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</si>
  <si>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</si>
  <si>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</si>
  <si>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</si>
  <si>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</si>
  <si>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</si>
  <si>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</si>
  <si>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</si>
  <si>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</si>
  <si>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</si>
  <si>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</si>
  <si>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</si>
  <si>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</si>
  <si>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</si>
  <si>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</si>
  <si>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</si>
  <si>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</si>
  <si>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</si>
  <si>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</si>
  <si>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</si>
  <si>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</si>
  <si>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</si>
  <si>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</si>
  <si>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</si>
  <si>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</si>
  <si>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</si>
  <si>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</si>
  <si>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</si>
  <si>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</si>
  <si>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</si>
  <si>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</si>
  <si>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</si>
  <si>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</si>
  <si>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</si>
  <si>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</si>
  <si>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</si>
  <si>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</si>
  <si>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</si>
  <si>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</si>
  <si>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</si>
  <si>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</si>
  <si>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</si>
  <si>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</si>
  <si>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</si>
  <si>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</si>
  <si>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</si>
  <si>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</si>
  <si>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</si>
  <si>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</si>
  <si>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</si>
  <si>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</si>
  <si>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</si>
  <si>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</si>
  <si>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</si>
  <si>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</si>
  <si>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</si>
  <si>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</si>
  <si>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</si>
  <si>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</si>
  <si>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</si>
  <si>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</si>
  <si>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</si>
  <si>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</si>
  <si>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</si>
  <si>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</si>
  <si>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</si>
  <si>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</si>
  <si>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</si>
  <si>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</si>
  <si>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</si>
  <si>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</si>
  <si>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</si>
  <si>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</si>
  <si>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</si>
  <si>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</si>
  <si>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</si>
  <si>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</si>
  <si>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</si>
  <si>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</si>
  <si>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</si>
  <si>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</si>
  <si>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</si>
  <si>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</si>
  <si>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</si>
  <si>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</si>
  <si>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</si>
  <si>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</si>
  <si>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</si>
  <si>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</si>
  <si>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</si>
  <si>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</si>
  <si>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</si>
  <si>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</si>
  <si>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</si>
  <si>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</si>
  <si>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</si>
  <si>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</si>
  <si>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</si>
  <si>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</si>
  <si>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</si>
  <si>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</si>
  <si>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</si>
  <si>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</si>
  <si>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</si>
  <si>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</si>
  <si>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</si>
  <si>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</si>
  <si>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</si>
  <si>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</si>
  <si>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</si>
  <si>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</si>
  <si>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</si>
  <si>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</si>
  <si>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</si>
  <si>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</si>
  <si>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</si>
  <si>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</si>
  <si>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</si>
  <si>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</si>
  <si>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</si>
  <si>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</si>
  <si>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</si>
  <si>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</si>
  <si>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</si>
  <si>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</si>
  <si>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</si>
  <si>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</si>
  <si>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</si>
  <si>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</si>
  <si>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</si>
  <si>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</si>
  <si>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</si>
  <si>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</si>
  <si>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</si>
  <si>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</si>
  <si>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</si>
  <si>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</si>
  <si>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</si>
  <si>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</si>
  <si>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</si>
  <si>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</si>
  <si>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</si>
  <si>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</si>
  <si>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</si>
  <si>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</si>
  <si>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</si>
  <si>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</si>
  <si>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</si>
  <si>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</si>
  <si>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</si>
  <si>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</si>
  <si>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</si>
  <si>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</si>
  <si>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</si>
  <si>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</si>
  <si>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</si>
  <si>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</si>
  <si>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</si>
  <si>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</si>
  <si>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</si>
  <si>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</si>
  <si>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</si>
  <si>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</si>
  <si>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</si>
  <si>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</si>
  <si>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</si>
  <si>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</si>
  <si>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</si>
  <si>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</si>
  <si>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</si>
  <si>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</si>
  <si>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</si>
  <si>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</si>
  <si>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</si>
  <si>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</si>
  <si>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</si>
  <si>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</si>
  <si>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</si>
  <si>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</si>
  <si>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</si>
  <si>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</si>
  <si>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</si>
  <si>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</si>
  <si>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</si>
  <si>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</si>
  <si>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</si>
  <si>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</si>
  <si>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</si>
  <si>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</si>
  <si>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</si>
  <si>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</si>
  <si>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</si>
  <si>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</si>
  <si>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</si>
  <si>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</si>
  <si>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</si>
  <si>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</si>
  <si>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</si>
  <si>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</si>
  <si>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</si>
  <si>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</si>
  <si>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</si>
  <si>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</si>
  <si>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</si>
  <si>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</si>
  <si>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</si>
  <si>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</si>
  <si>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</si>
  <si>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</si>
  <si>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</si>
  <si>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</si>
  <si>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</si>
  <si>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</si>
  <si>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</si>
  <si>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</si>
  <si>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</si>
  <si>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</si>
  <si>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</si>
  <si>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</si>
  <si>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</si>
  <si>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</si>
  <si>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</si>
  <si>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</si>
  <si>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</si>
  <si>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</si>
  <si>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</si>
  <si>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</si>
  <si>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</si>
  <si>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</si>
  <si>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</si>
  <si>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</si>
  <si>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</si>
  <si>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</si>
  <si>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</si>
  <si>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</si>
  <si>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</si>
  <si>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</si>
  <si>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</si>
  <si>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</si>
  <si>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</si>
  <si>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</si>
  <si>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</si>
  <si>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</si>
  <si>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</si>
  <si>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</si>
  <si>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</si>
  <si>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</si>
  <si>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</si>
  <si>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</si>
  <si>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</si>
  <si>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</si>
  <si>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</si>
  <si>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</si>
  <si>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</si>
  <si>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</si>
  <si>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</si>
  <si>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</si>
  <si>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</si>
  <si>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</si>
  <si>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</si>
  <si>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</si>
  <si>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</si>
  <si>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</si>
  <si>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</si>
  <si>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</si>
  <si>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</si>
  <si>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</si>
  <si>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</si>
  <si>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</si>
  <si>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</si>
  <si>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</si>
  <si>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</si>
  <si>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</si>
  <si>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</si>
  <si>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</si>
  <si>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</si>
  <si>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</si>
  <si>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</si>
  <si>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</si>
  <si>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</si>
  <si>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</si>
  <si>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</si>
  <si>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</si>
  <si>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</si>
  <si>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</si>
  <si>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</si>
  <si>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</si>
  <si>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</si>
  <si>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</si>
  <si>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</si>
  <si>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</si>
  <si>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</si>
  <si>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</si>
  <si>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</si>
  <si>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</si>
  <si>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</si>
  <si>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</si>
  <si>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</si>
  <si>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</si>
  <si>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</si>
  <si>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</si>
  <si>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</si>
  <si>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</si>
  <si>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</si>
  <si>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</si>
  <si>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</si>
  <si>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</si>
  <si>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</si>
  <si>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</si>
  <si>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</si>
  <si>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</si>
  <si>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</si>
  <si>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</si>
  <si>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</si>
  <si>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</si>
  <si>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</si>
  <si>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</si>
  <si>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</si>
  <si>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</si>
  <si>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</si>
  <si>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</si>
  <si>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</si>
  <si>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</si>
  <si>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</si>
  <si>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</si>
  <si>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</si>
  <si>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</si>
  <si>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</si>
  <si>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</si>
  <si>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</si>
  <si>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</si>
  <si>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</si>
  <si>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</si>
  <si>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</si>
  <si>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</si>
  <si>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</si>
  <si>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</si>
  <si>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</si>
  <si>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</si>
  <si>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</si>
  <si>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</si>
  <si>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</si>
  <si>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</si>
  <si>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</si>
  <si>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</si>
  <si>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</si>
  <si>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</si>
  <si>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</si>
  <si>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</si>
  <si>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</si>
  <si>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</si>
  <si>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</si>
  <si>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</si>
  <si>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</si>
  <si>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</si>
  <si>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</si>
  <si>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</si>
  <si>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</si>
  <si>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</si>
  <si>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</si>
  <si>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</si>
  <si>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</si>
  <si>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</si>
  <si>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</si>
  <si>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</si>
  <si>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</si>
  <si>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</si>
  <si>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</si>
  <si>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</si>
  <si>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</si>
  <si>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</si>
  <si>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</si>
  <si>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</si>
  <si>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</si>
  <si>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</si>
  <si>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</si>
  <si>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</si>
  <si>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</si>
  <si>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</si>
  <si>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</si>
  <si>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</si>
  <si>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</si>
  <si>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</si>
  <si>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</si>
  <si>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</si>
  <si>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</si>
  <si>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</si>
  <si>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</si>
  <si>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</si>
  <si>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</si>
  <si>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</si>
  <si>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</si>
  <si>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</si>
  <si>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</si>
  <si>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</si>
  <si>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</si>
  <si>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</si>
  <si>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</si>
  <si>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</si>
  <si>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</si>
  <si>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</si>
  <si>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</si>
  <si>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</si>
  <si>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</si>
  <si>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</si>
  <si>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</si>
  <si>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</si>
  <si>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</si>
  <si>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</si>
  <si>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</si>
  <si>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</si>
  <si>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</si>
  <si>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</si>
  <si>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</si>
  <si>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</si>
  <si>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</si>
  <si>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</si>
  <si>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</si>
  <si>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</si>
  <si>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</si>
  <si>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</si>
  <si>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</si>
  <si>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</si>
  <si>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</si>
  <si>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</si>
  <si>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</si>
  <si>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</si>
  <si>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</si>
  <si>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</si>
  <si>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</si>
  <si>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</si>
  <si>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</si>
  <si>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</si>
  <si>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</si>
  <si>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</si>
  <si>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</si>
  <si>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</si>
  <si>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</si>
  <si>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</si>
  <si>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</si>
  <si>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</si>
  <si>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</si>
  <si>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</si>
  <si>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</si>
  <si>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</si>
  <si>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</si>
  <si>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</si>
  <si>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</si>
  <si>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</si>
  <si>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</si>
  <si>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</si>
  <si>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</si>
  <si>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</si>
  <si>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</si>
  <si>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</si>
  <si>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</si>
  <si>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</si>
  <si>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</si>
  <si>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</si>
  <si>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</si>
  <si>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</si>
  <si>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</si>
  <si>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</si>
  <si>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</si>
  <si>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</si>
  <si>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</si>
  <si>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</si>
  <si>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</si>
  <si>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</si>
  <si>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</si>
  <si>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</si>
  <si>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</si>
  <si>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</si>
  <si>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</si>
  <si>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</si>
  <si>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</si>
  <si>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</si>
  <si>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</si>
  <si>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</si>
  <si>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</si>
  <si>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</si>
  <si>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</si>
  <si>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</si>
  <si>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</si>
  <si>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</si>
  <si>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</si>
  <si>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</si>
  <si>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</si>
  <si>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</si>
  <si>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</si>
  <si>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</si>
  <si>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</si>
  <si>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</si>
  <si>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</si>
  <si>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</si>
  <si>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</si>
  <si>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</si>
  <si>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</si>
  <si>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</si>
  <si>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</si>
  <si>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</si>
  <si>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</si>
  <si>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</si>
  <si>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</si>
  <si>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</si>
  <si>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</si>
  <si>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</si>
  <si>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</si>
  <si>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</si>
  <si>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</si>
  <si>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</si>
  <si>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</si>
  <si>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</si>
  <si>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</si>
  <si>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</si>
  <si>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</si>
  <si>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</si>
  <si>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</si>
  <si>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</si>
  <si>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</si>
  <si>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</si>
  <si>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</si>
  <si>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</si>
  <si>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</si>
  <si>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</si>
  <si>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</si>
  <si>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</si>
  <si>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</si>
  <si>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</si>
  <si>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</si>
  <si>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</si>
  <si>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</si>
  <si>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</si>
  <si>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</si>
  <si>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</si>
  <si>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</si>
  <si>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</si>
  <si>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</si>
  <si>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</si>
  <si>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</si>
  <si>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</si>
  <si>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</si>
  <si>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</si>
  <si>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</si>
  <si>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</si>
  <si>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</si>
  <si>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</si>
  <si>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</si>
  <si>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</si>
  <si>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</si>
  <si>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</si>
  <si>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</si>
  <si>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</si>
  <si>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</si>
  <si>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</si>
  <si>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</si>
  <si>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</si>
  <si>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</si>
  <si>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</si>
  <si>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</si>
  <si>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</si>
  <si>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</si>
  <si>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</si>
  <si>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</si>
  <si>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</si>
  <si>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</si>
  <si>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</si>
  <si>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</si>
  <si>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</si>
  <si>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</si>
  <si>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</si>
  <si>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</si>
  <si>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</si>
  <si>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</si>
  <si>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</si>
  <si>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</si>
  <si>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</si>
  <si>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</si>
  <si>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</si>
  <si>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</si>
  <si>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</si>
  <si>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</si>
  <si>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</si>
  <si>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</si>
  <si>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</si>
  <si>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</si>
  <si>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</si>
  <si>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</si>
  <si>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</si>
  <si>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</si>
  <si>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</si>
  <si>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</si>
  <si>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</si>
  <si>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</si>
  <si>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</si>
  <si>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</si>
  <si>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</si>
  <si>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</si>
  <si>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</si>
  <si>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</si>
  <si>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</si>
  <si>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</si>
  <si>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</si>
  <si>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</si>
  <si>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</si>
  <si>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</si>
  <si>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</si>
  <si>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</si>
  <si>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</si>
  <si>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</si>
  <si>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</si>
  <si>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</si>
  <si>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</si>
  <si>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</si>
  <si>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</si>
  <si>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</si>
  <si>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</si>
  <si>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</si>
  <si>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</si>
  <si>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</si>
  <si>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</si>
  <si>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</si>
  <si>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</si>
  <si>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</si>
  <si>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</si>
  <si>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</si>
  <si>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</si>
  <si>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</si>
  <si>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</si>
  <si>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</si>
  <si>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</si>
  <si>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</si>
  <si>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</si>
  <si>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</si>
  <si>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</si>
  <si>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</si>
  <si>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</si>
  <si>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</si>
  <si>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</si>
  <si>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</si>
  <si>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</si>
  <si>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</si>
  <si>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</si>
  <si>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</si>
  <si>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</si>
  <si>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</si>
  <si>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</si>
  <si>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</si>
  <si>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</si>
  <si>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</si>
  <si>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</si>
  <si>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</si>
  <si>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</si>
  <si>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</si>
  <si>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</si>
  <si>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</si>
  <si>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</si>
  <si>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</si>
  <si>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</si>
  <si>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</si>
  <si>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</si>
  <si>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</si>
  <si>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</si>
  <si>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</si>
  <si>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</si>
  <si>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</si>
  <si>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</si>
  <si>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</si>
  <si>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</si>
  <si>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</si>
  <si>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</si>
  <si>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</si>
  <si>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</si>
  <si>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</si>
  <si>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</si>
  <si>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</si>
  <si>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</si>
  <si>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</si>
  <si>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</si>
  <si>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</si>
  <si>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</si>
  <si>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</si>
  <si>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</si>
  <si>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</si>
  <si>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</si>
  <si>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</si>
  <si>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</si>
  <si>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</si>
  <si>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</si>
  <si>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</si>
  <si>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</si>
  <si>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</si>
  <si>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</si>
  <si>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</si>
  <si>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</si>
  <si>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</si>
  <si>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</si>
  <si>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</si>
  <si>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</si>
  <si>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</si>
  <si>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</si>
  <si>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</si>
  <si>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</si>
  <si>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</si>
  <si>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</si>
  <si>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</si>
  <si>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</si>
  <si>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</si>
  <si>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</si>
  <si>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</si>
  <si>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</si>
  <si>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</si>
  <si>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</si>
  <si>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</si>
  <si>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</si>
  <si>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</si>
  <si>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</si>
  <si>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</si>
  <si>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</si>
  <si>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</si>
  <si>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</si>
  <si>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</si>
  <si>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</si>
  <si>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</si>
  <si>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</si>
  <si>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</si>
  <si>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</si>
  <si>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</si>
  <si>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</si>
  <si>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</si>
  <si>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</si>
  <si>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</si>
  <si>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</si>
  <si>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</si>
  <si>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</si>
  <si>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</si>
  <si>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</si>
  <si>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</si>
  <si>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</si>
  <si>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</si>
  <si>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</si>
  <si>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</si>
  <si>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</si>
  <si>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</si>
  <si>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</si>
  <si>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</si>
  <si>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</si>
  <si>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</si>
  <si>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</si>
  <si>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</si>
  <si>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</si>
  <si>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</si>
  <si>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</si>
  <si>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</si>
  <si>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</si>
  <si>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</si>
  <si>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</si>
  <si>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</si>
  <si>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</si>
  <si>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</si>
  <si>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</si>
  <si>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</si>
  <si>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</si>
  <si>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</si>
  <si>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</si>
  <si>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</si>
  <si>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</si>
  <si>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</si>
  <si>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</si>
  <si>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</si>
  <si>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</si>
  <si>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</si>
  <si>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</si>
  <si>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</si>
  <si>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</si>
  <si>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</si>
  <si>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</si>
  <si>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</si>
  <si>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</si>
  <si>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</si>
  <si>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</si>
  <si>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</si>
  <si>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</si>
  <si>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</si>
  <si>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</si>
  <si>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</si>
  <si>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</si>
  <si>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</si>
  <si>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</si>
  <si>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</si>
  <si>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</si>
  <si>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</si>
  <si>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</si>
  <si>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</si>
  <si>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</si>
  <si>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</si>
  <si>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</si>
  <si>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</si>
  <si>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</si>
  <si>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</si>
  <si>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</si>
  <si>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</si>
  <si>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</si>
  <si>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</si>
  <si>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</si>
  <si>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</si>
  <si>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</si>
  <si>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</si>
  <si>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</si>
  <si>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</si>
  <si>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</si>
  <si>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</si>
  <si>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</si>
  <si>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</si>
  <si>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</si>
  <si>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</si>
  <si>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</si>
  <si>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</si>
  <si>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</si>
  <si>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</si>
  <si>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</si>
  <si>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</si>
  <si>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</si>
  <si>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</si>
  <si>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</si>
  <si>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</si>
  <si>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</si>
  <si>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</si>
  <si>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</si>
  <si>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</si>
  <si>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</si>
  <si>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</si>
  <si>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</si>
  <si>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</si>
  <si>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</si>
  <si>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</si>
  <si>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2021-47-10001239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</si>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</sst>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5"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711</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711</v>
      </c>
      <c r="J20" s="139" t="s">
        <v>723</v>
      </c>
      <c r="K20" s="140">
        <v>3215127601</v>
      </c>
      <c r="L20" s="141"/>
      <c r="M20" s="141">
        <v>44561</v>
      </c>
      <c r="N20" s="124">
        <f>+(M20-L20)/30</f>
        <v>1485.3666666666666</v>
      </c>
      <c r="O20" s="127"/>
      <c r="U20" s="123"/>
      <c r="V20" s="105">
        <f ca="1">NOW()</f>
        <v>44194.598991782404</v>
      </c>
      <c r="W20" s="105">
        <f ca="1">NOW()</f>
        <v>44194.598991782404</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www.w3.org/XML/1998/namespace"/>
    <ds:schemaRef ds:uri="http://purl.org/dc/terms/"/>
    <ds:schemaRef ds:uri="http://purl.org/dc/dcmitype/"/>
    <ds:schemaRef ds:uri="a65d333d-5b59-4810-bc94-b80d9325abbc"/>
    <ds:schemaRef ds:uri="4fb10211-09fb-4e80-9f0b-184718d5d98c"/>
    <ds:schemaRef ds:uri="http://purl.org/dc/elements/1.1/"/>
    <ds:schemaRef ds:uri="http://schemas.microsoft.com/office/2006/documentManagement/types"/>
    <ds:schemaRef ds:uri="http://schemas.openxmlformats.org/package/2006/metadata/core-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2020-12-29T19:26:45Z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