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<sst xmlns="http://schemas.openxmlformats.org/spreadsheetml/2006/main" count="3178" uniqueCount="2722">
  <si>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</si>
  <si>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</si>
  <si>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</si>
  <si>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</si>
  <si>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</si>
  <si>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</si>
  <si>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</si>
  <si>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</si>
  <si>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</si>
  <si>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</si>
  <si>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</si>
  <si>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</si>
  <si>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</si>
  <si>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</si>
  <si>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</si>
  <si>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</si>
  <si>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</si>
  <si>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</si>
  <si>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</si>
  <si>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</si>
  <si>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</si>
  <si>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</si>
  <si>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</si>
  <si>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</si>
  <si>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</si>
  <si>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</si>
  <si>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</si>
  <si>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</si>
  <si>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</si>
  <si>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</si>
  <si>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</si>
  <si>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</si>
  <si>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</si>
  <si>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</si>
  <si>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</si>
  <si>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</si>
  <si>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</si>
  <si>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</si>
  <si>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</si>
  <si>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</si>
  <si>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</si>
  <si>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</si>
  <si>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</si>
  <si>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</si>
  <si>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</si>
  <si>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</si>
  <si>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</si>
  <si>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</si>
  <si>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</si>
  <si>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</si>
  <si>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</si>
  <si>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</si>
  <si>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</si>
  <si>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</si>
  <si>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</si>
  <si>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</si>
  <si>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</si>
  <si>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</si>
  <si>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</si>
  <si>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</si>
  <si>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</si>
  <si>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</si>
  <si>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</si>
  <si>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</si>
  <si>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</si>
  <si>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</si>
  <si>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</si>
  <si>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</si>
  <si>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</si>
  <si>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</si>
  <si>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</si>
  <si>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</si>
  <si>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</si>
  <si>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</si>
  <si>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</si>
  <si>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</si>
  <si>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</si>
  <si>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</si>
  <si>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</si>
  <si>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</si>
  <si>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</si>
  <si>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</si>
  <si>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</si>
  <si>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</si>
  <si>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</si>
  <si>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</si>
  <si>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</si>
  <si>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</si>
  <si>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</si>
  <si>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</si>
  <si>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</si>
  <si>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</si>
  <si>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</si>
  <si>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</si>
  <si>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</si>
  <si>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</si>
  <si>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</si>
  <si>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</si>
  <si>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</si>
  <si>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</si>
  <si>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</si>
  <si>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</si>
  <si>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</si>
  <si>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</si>
  <si>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</si>
  <si>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</si>
  <si>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</si>
  <si>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</si>
  <si>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</si>
  <si>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</si>
  <si>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</si>
  <si>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</si>
  <si>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</si>
  <si>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</si>
  <si>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</si>
  <si>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</si>
  <si>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</si>
  <si>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</si>
  <si>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</si>
  <si>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</si>
  <si>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</si>
  <si>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</si>
  <si>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</si>
  <si>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</si>
  <si>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</si>
  <si>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</si>
  <si>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</si>
  <si>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</si>
  <si>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</si>
  <si>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</si>
  <si>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</si>
  <si>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</si>
  <si>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</si>
  <si>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</si>
  <si>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</si>
  <si>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</si>
  <si>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</si>
  <si>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</si>
  <si>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</si>
  <si>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</si>
  <si>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</si>
  <si>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</si>
  <si>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</si>
  <si>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</si>
  <si>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</si>
  <si>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</si>
  <si>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</si>
  <si>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</si>
  <si>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</si>
  <si>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</si>
  <si>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</si>
  <si>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</si>
  <si>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</si>
  <si>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</si>
  <si>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</si>
  <si>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</si>
  <si>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</si>
  <si>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</si>
  <si>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</si>
  <si>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</si>
  <si>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</si>
  <si>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</si>
  <si>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</si>
  <si>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</si>
  <si>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</si>
  <si>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</si>
  <si>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</si>
  <si>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</si>
  <si>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</si>
  <si>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</si>
  <si>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</si>
  <si>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</si>
  <si>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</si>
  <si>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</si>
  <si>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</si>
  <si>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</si>
  <si>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</si>
  <si>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</si>
  <si>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</si>
  <si>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</si>
  <si>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</si>
  <si>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</si>
  <si>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</si>
  <si>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</si>
  <si>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</si>
  <si>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</si>
  <si>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</si>
  <si>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</si>
  <si>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</si>
  <si>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</si>
  <si>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</si>
  <si>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</si>
  <si>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</si>
  <si>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</si>
  <si>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</si>
  <si>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</si>
  <si>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</si>
  <si>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</si>
  <si>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</si>
  <si>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</si>
  <si>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</si>
  <si>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</si>
  <si>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</si>
  <si>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</si>
  <si>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</si>
  <si>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</si>
  <si>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</si>
  <si>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</si>
  <si>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</si>
  <si>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</si>
  <si>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</si>
  <si>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</si>
  <si>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</si>
  <si>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</si>
  <si>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</si>
  <si>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</si>
  <si>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</si>
  <si>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</si>
  <si>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</si>
  <si>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</si>
  <si>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</si>
  <si>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</si>
  <si>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</si>
  <si>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</si>
  <si>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</si>
  <si>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</si>
  <si>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</si>
  <si>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</si>
  <si>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</si>
  <si>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</si>
  <si>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</si>
  <si>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</si>
  <si>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</si>
  <si>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</si>
  <si>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</si>
  <si>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</si>
  <si>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</si>
  <si>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</si>
  <si>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</si>
  <si>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</si>
  <si>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</si>
  <si>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</si>
  <si>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</si>
  <si>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</si>
  <si>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</si>
  <si>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</si>
  <si>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</si>
  <si>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</si>
  <si>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</si>
  <si>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</si>
  <si>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</si>
  <si>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</si>
  <si>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</si>
  <si>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</si>
  <si>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</si>
  <si>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</si>
  <si>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</si>
  <si>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</si>
  <si>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</si>
  <si>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</si>
  <si>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</si>
  <si>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</si>
  <si>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</si>
  <si>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</si>
  <si>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</si>
  <si>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</si>
  <si>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</si>
  <si>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</si>
  <si>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</si>
  <si>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</si>
  <si>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</si>
  <si>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</si>
  <si>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</si>
  <si>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</si>
  <si>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</si>
  <si>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</si>
  <si>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</si>
  <si>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</si>
  <si>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</si>
  <si>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</si>
  <si>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</si>
  <si>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</si>
  <si>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</si>
  <si>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</si>
  <si>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</si>
  <si>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</si>
  <si>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</si>
  <si>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</si>
  <si>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</si>
  <si>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</si>
  <si>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</si>
  <si>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</si>
  <si>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</si>
  <si>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</si>
  <si>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</si>
  <si>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</si>
  <si>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</si>
  <si>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</si>
  <si>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</si>
  <si>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</si>
  <si>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</si>
  <si>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</si>
  <si>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</si>
  <si>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</si>
  <si>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</si>
  <si>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</si>
  <si>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</si>
  <si>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</si>
  <si>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</si>
  <si>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</si>
  <si>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</si>
  <si>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</si>
  <si>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</si>
  <si>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</si>
  <si>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</si>
  <si>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</si>
  <si>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</si>
  <si>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</si>
  <si>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</si>
  <si>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</si>
  <si>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</si>
  <si>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</si>
  <si>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</si>
  <si>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</si>
  <si>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</si>
  <si>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</si>
  <si>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</si>
  <si>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</si>
  <si>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</si>
  <si>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</si>
  <si>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</si>
  <si>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</si>
  <si>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</si>
  <si>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</si>
  <si>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</si>
  <si>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</si>
  <si>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</si>
  <si>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</si>
  <si>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</si>
  <si>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</si>
  <si>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</si>
  <si>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</si>
  <si>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</si>
  <si>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</si>
  <si>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</si>
  <si>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</si>
  <si>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</si>
  <si>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</si>
  <si>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</si>
  <si>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</si>
  <si>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</si>
  <si>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</si>
  <si>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</si>
  <si>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</si>
  <si>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</si>
  <si>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</si>
  <si>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</si>
  <si>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</si>
  <si>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</si>
  <si>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</si>
  <si>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</si>
  <si>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</si>
  <si>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</si>
  <si>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</si>
  <si>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</si>
  <si>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</si>
  <si>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</si>
  <si>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</si>
  <si>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</si>
  <si>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</si>
  <si>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</si>
  <si>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</si>
  <si>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</si>
  <si>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</si>
  <si>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</si>
  <si>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</si>
  <si>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</si>
  <si>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</si>
  <si>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</si>
  <si>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</si>
  <si>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</si>
  <si>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</si>
  <si>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</si>
  <si>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</si>
  <si>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</si>
  <si>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</si>
  <si>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</si>
  <si>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</si>
  <si>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</si>
  <si>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</si>
  <si>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</si>
  <si>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</si>
  <si>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</si>
  <si>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</si>
  <si>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</si>
  <si>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</si>
  <si>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</si>
  <si>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</si>
  <si>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</si>
  <si>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</si>
  <si>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</si>
  <si>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</si>
  <si>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</si>
  <si>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</si>
  <si>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</si>
  <si>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</si>
  <si>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</si>
  <si>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</si>
  <si>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</si>
  <si>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</si>
  <si>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</si>
  <si>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</si>
  <si>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</si>
  <si>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</si>
  <si>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</si>
  <si>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</si>
  <si>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</si>
  <si>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</si>
  <si>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</si>
  <si>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</si>
  <si>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</si>
  <si>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</si>
  <si>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</si>
  <si>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</si>
  <si>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</si>
  <si>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</si>
  <si>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</si>
  <si>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</si>
  <si>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</si>
  <si>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</si>
  <si>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</si>
  <si>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</si>
  <si>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</si>
  <si>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</si>
  <si>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</si>
  <si>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</si>
  <si>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</si>
  <si>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</si>
  <si>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</si>
  <si>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</si>
  <si>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</si>
  <si>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</si>
  <si>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</si>
  <si>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</si>
  <si>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</si>
  <si>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</si>
  <si>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</si>
  <si>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</si>
  <si>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</si>
  <si>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</si>
  <si>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</si>
  <si>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</si>
  <si>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</si>
  <si>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</si>
  <si>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</si>
  <si>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</si>
  <si>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</si>
  <si>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</si>
  <si>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</si>
  <si>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</si>
  <si>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</si>
  <si>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</si>
  <si>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</si>
  <si>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</si>
  <si>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</si>
  <si>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</si>
  <si>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</si>
  <si>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</si>
  <si>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</si>
  <si>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</si>
  <si>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</si>
  <si>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</si>
  <si>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</si>
  <si>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</si>
  <si>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</si>
  <si>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</si>
  <si>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</si>
  <si>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</si>
  <si>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</si>
  <si>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</si>
  <si>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</si>
  <si>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</si>
  <si>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</si>
  <si>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</si>
  <si>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</si>
  <si>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</si>
  <si>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</si>
  <si>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</si>
  <si>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</si>
  <si>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</si>
  <si>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</si>
  <si>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</si>
  <si>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</si>
  <si>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</si>
  <si>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</si>
  <si>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</si>
  <si>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</si>
  <si>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</si>
  <si>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</si>
  <si>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</si>
  <si>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</si>
  <si>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</si>
  <si>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</si>
  <si>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</si>
  <si>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</si>
  <si>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</si>
  <si>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</si>
  <si>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</si>
  <si>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</si>
  <si>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</si>
  <si>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</si>
  <si>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</si>
  <si>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</si>
  <si>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</si>
  <si>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</si>
  <si>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</si>
  <si>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</si>
  <si>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</si>
  <si>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</si>
  <si>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</si>
  <si>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</si>
  <si>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</si>
  <si>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</si>
  <si>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</si>
  <si>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</si>
  <si>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</si>
  <si>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</si>
  <si>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</si>
  <si>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</si>
  <si>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</si>
  <si>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</si>
  <si>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</si>
  <si>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</si>
  <si>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</si>
  <si>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</si>
  <si>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</si>
  <si>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</si>
  <si>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</si>
  <si>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</si>
  <si>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</si>
  <si>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</si>
  <si>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</si>
  <si>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</si>
  <si>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</si>
  <si>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</si>
  <si>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</si>
  <si>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</si>
  <si>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</si>
  <si>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</si>
  <si>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</si>
  <si>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</si>
  <si>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</si>
  <si>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</si>
  <si>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</si>
  <si>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</si>
  <si>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</si>
  <si>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</si>
  <si>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</si>
  <si>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</si>
  <si>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</si>
  <si>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</si>
  <si>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</si>
  <si>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</si>
  <si>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</si>
  <si>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</si>
  <si>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</si>
  <si>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</si>
  <si>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</si>
  <si>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</si>
  <si>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</si>
  <si>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</si>
  <si>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</si>
  <si>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</si>
  <si>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</si>
  <si>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</si>
  <si>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</si>
  <si>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</si>
  <si>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</si>
  <si>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</si>
  <si>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</si>
  <si>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</si>
  <si>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</si>
  <si>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</si>
  <si>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</si>
  <si>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</si>
  <si>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</si>
  <si>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</si>
  <si>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</si>
  <si>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</si>
  <si>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</si>
  <si>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</si>
  <si>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</si>
  <si>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</si>
  <si>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</si>
  <si>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</si>
  <si>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</si>
  <si>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</si>
  <si>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</si>
  <si>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</si>
  <si>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</si>
  <si>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</si>
  <si>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</si>
  <si>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</si>
  <si>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</si>
  <si>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</si>
  <si>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</si>
  <si>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</si>
  <si>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</si>
  <si>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</si>
  <si>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</si>
  <si>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</si>
  <si>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</si>
  <si>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</si>
  <si>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</si>
  <si>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</si>
  <si>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</si>
  <si>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</si>
  <si>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</si>
  <si>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</si>
  <si>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</si>
  <si>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</si>
  <si>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</si>
  <si>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</si>
  <si>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</si>
  <si>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</si>
  <si>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</si>
  <si>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</si>
  <si>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</si>
  <si>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</si>
  <si>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</si>
  <si>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</si>
  <si>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</si>
  <si>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</si>
  <si>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</si>
  <si>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</si>
  <si>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</si>
  <si>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</si>
  <si>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</si>
  <si>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</si>
  <si>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</si>
  <si>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</si>
  <si>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</si>
  <si>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</si>
  <si>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</si>
  <si>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</si>
  <si>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</si>
  <si>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</si>
  <si>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</si>
  <si>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</si>
  <si>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</si>
  <si>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</si>
  <si>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</si>
  <si>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</si>
  <si>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</si>
  <si>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</si>
  <si>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</si>
  <si>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</si>
  <si>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</si>
  <si>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</si>
  <si>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</si>
  <si>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</si>
  <si>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</si>
  <si>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</si>
  <si>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</si>
  <si>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</si>
  <si>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</si>
  <si>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</si>
  <si>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</si>
  <si>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</si>
  <si>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</si>
  <si>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</si>
  <si>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</si>
  <si>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</si>
  <si>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</si>
  <si>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</si>
  <si>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</si>
  <si>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</si>
  <si>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</si>
  <si>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</si>
  <si>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</si>
  <si>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</si>
  <si>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</si>
  <si>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</si>
  <si>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</si>
  <si>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</si>
  <si>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</si>
  <si>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</si>
  <si>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</si>
  <si>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</si>
  <si>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</si>
  <si>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</si>
  <si>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</si>
  <si>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</si>
  <si>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</si>
  <si>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</si>
  <si>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</si>
  <si>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</si>
  <si>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</si>
  <si>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</si>
  <si>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</si>
  <si>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</si>
  <si>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</si>
  <si>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</si>
  <si>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</si>
  <si>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</si>
  <si>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</si>
  <si>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</si>
  <si>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</si>
  <si>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</si>
  <si>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</si>
  <si>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</si>
  <si>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</si>
  <si>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</si>
  <si>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</si>
  <si>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</si>
  <si>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</si>
  <si>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</si>
  <si>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</si>
  <si>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</si>
  <si>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</si>
  <si>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</si>
  <si>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</si>
  <si>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</si>
  <si>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</si>
  <si>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</si>
  <si>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</si>
  <si>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</si>
  <si>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</si>
  <si>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</si>
  <si>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</si>
  <si>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</si>
  <si>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</si>
  <si>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</si>
  <si>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</si>
  <si>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</si>
  <si>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</si>
  <si>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</si>
  <si>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</si>
  <si>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</si>
  <si>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</si>
  <si>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</si>
  <si>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</si>
  <si>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</si>
  <si>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</si>
  <si>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</si>
  <si>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</si>
  <si>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</si>
  <si>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</si>
  <si>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</si>
  <si>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</si>
  <si>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</si>
  <si>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</si>
  <si>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</si>
  <si>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</si>
  <si>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</si>
  <si>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</si>
  <si>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</si>
  <si>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</si>
  <si>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</si>
  <si>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</si>
  <si>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</si>
  <si>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</si>
  <si>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</si>
  <si>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</si>
  <si>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</si>
  <si>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</si>
  <si>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</si>
  <si>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</si>
  <si>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</si>
  <si>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</si>
  <si>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</si>
  <si>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</si>
  <si>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</si>
  <si>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</si>
  <si>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</si>
  <si>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</si>
  <si>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</si>
  <si>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</si>
  <si>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</si>
  <si>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</si>
  <si>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</si>
  <si>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</si>
  <si>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</si>
  <si>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</si>
  <si>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</si>
  <si>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</si>
  <si>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</si>
  <si>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</si>
  <si>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</si>
  <si>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</si>
  <si>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</si>
  <si>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</si>
  <si>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</si>
  <si>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</si>
  <si>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</si>
  <si>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</si>
  <si>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</si>
  <si>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</si>
  <si>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</si>
  <si>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</si>
  <si>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</si>
  <si>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</si>
  <si>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</si>
  <si>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</si>
  <si>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</si>
  <si>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</si>
  <si>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</si>
  <si>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</si>
  <si>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</si>
  <si>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</si>
  <si>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</si>
  <si>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</si>
  <si>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</si>
  <si>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</si>
  <si>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</si>
  <si>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</si>
  <si>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</si>
  <si>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</si>
  <si>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</si>
  <si>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</si>
  <si>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</si>
  <si>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</si>
  <si>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</si>
  <si>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</si>
  <si>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</si>
  <si>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</si>
  <si>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</si>
  <si>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</si>
  <si>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</si>
  <si>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</si>
  <si>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</si>
  <si>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</si>
  <si>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</si>
  <si>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</si>
  <si>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</si>
  <si>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</si>
  <si>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</si>
  <si>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</si>
  <si>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</si>
  <si>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</si>
  <si>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</si>
  <si>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</si>
  <si>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</si>
  <si>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</si>
  <si>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</si>
  <si>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</si>
  <si>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</si>
  <si>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</si>
  <si>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</si>
  <si>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</si>
  <si>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</si>
  <si>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</si>
  <si>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</si>
  <si>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</si>
  <si>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</si>
  <si>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</si>
  <si>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</si>
  <si>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</si>
  <si>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</si>
  <si>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</si>
  <si>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</si>
  <si>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</si>
  <si>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</si>
  <si>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</si>
  <si>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</si>
  <si>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</si>
  <si>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</si>
  <si>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</si>
  <si>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</si>
  <si>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</si>
  <si>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</si>
  <si>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</si>
  <si>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</si>
  <si>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</si>
  <si>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</si>
  <si>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</si>
  <si>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</si>
  <si>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</si>
  <si>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</si>
  <si>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</si>
  <si>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</si>
  <si>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</si>
  <si>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</si>
  <si>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</si>
  <si>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</si>
  <si>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</si>
  <si>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</si>
  <si>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</si>
  <si>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</si>
  <si>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</si>
  <si>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</si>
  <si>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</si>
  <si>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</si>
  <si>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</si>
  <si>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</si>
  <si>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</si>
  <si>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</si>
  <si>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</si>
  <si>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</si>
  <si>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</si>
  <si>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</si>
  <si>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</si>
  <si>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</si>
  <si>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</si>
  <si>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</si>
  <si>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</si>
  <si>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</si>
  <si>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</si>
  <si>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</si>
  <si>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</si>
  <si>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</si>
  <si>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</si>
  <si>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</si>
  <si>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</si>
  <si>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</si>
  <si>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</si>
  <si>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</si>
  <si>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</si>
  <si>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</si>
  <si>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</si>
  <si>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</si>
  <si>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</si>
  <si>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</si>
  <si>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</si>
  <si>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</si>
  <si>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</si>
  <si>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</si>
  <si>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</si>
  <si>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</si>
  <si>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</si>
  <si>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</si>
  <si>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</si>
  <si>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</si>
  <si>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</si>
  <si>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</si>
  <si>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</si>
  <si>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</si>
  <si>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</si>
  <si>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</si>
  <si>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</si>
  <si>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</si>
  <si>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</si>
  <si>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</si>
  <si>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</si>
  <si>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</si>
  <si>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</si>
  <si>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</si>
  <si>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</si>
  <si>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</si>
  <si>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</si>
  <si>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</si>
  <si>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</si>
  <si>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</si>
  <si>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</si>
  <si>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</si>
  <si>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</si>
  <si>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</si>
  <si>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</si>
  <si>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</si>
  <si>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</si>
  <si>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</si>
  <si>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</si>
  <si>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</si>
  <si>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</si>
  <si>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</si>
  <si>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</si>
  <si>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</si>
  <si>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</si>
  <si>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</si>
  <si>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</si>
  <si>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</si>
  <si>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</si>
  <si>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</si>
  <si>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</si>
  <si>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</si>
  <si>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</si>
  <si>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</si>
  <si>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</si>
  <si>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</si>
  <si>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</si>
  <si>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</si>
  <si>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</si>
  <si>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</si>
  <si>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</si>
  <si>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</si>
  <si>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</si>
  <si>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</si>
  <si>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</si>
  <si>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</si>
  <si>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</si>
  <si>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</si>
  <si>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</si>
  <si>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</si>
  <si>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</si>
  <si>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</si>
  <si>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</si>
  <si>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</si>
  <si>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</si>
  <si>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</si>
  <si>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</si>
  <si>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</si>
  <si>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</si>
  <si>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</si>
  <si>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</si>
  <si>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</si>
  <si>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</si>
  <si>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</si>
  <si>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</si>
  <si>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</si>
  <si>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</si>
  <si>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</si>
  <si>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</si>
  <si>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</si>
  <si>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</si>
  <si>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</si>
  <si>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</si>
  <si>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</si>
  <si>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</si>
  <si>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</si>
  <si>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</si>
  <si>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</si>
  <si>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</si>
  <si>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</si>
  <si>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</si>
  <si>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</si>
  <si>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</si>
  <si>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</si>
  <si>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</si>
  <si>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</si>
  <si>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</si>
  <si>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</si>
  <si>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</si>
  <si>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</si>
  <si>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</si>
  <si>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</si>
  <si>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</si>
  <si>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</si>
  <si>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</si>
  <si>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</si>
  <si>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</si>
  <si>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</si>
  <si>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</si>
  <si>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</si>
  <si>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</si>
  <si>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</si>
  <si>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</si>
  <si>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</si>
  <si>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</si>
  <si>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</si>
  <si>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</si>
  <si>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</si>
  <si>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</si>
  <si>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</si>
  <si>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</si>
  <si>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</si>
  <si>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</si>
  <si>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</si>
  <si>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</si>
  <si>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</si>
  <si>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</si>
  <si>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</si>
  <si>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</si>
  <si>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</si>
  <si>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</si>
  <si>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</si>
  <si>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</si>
  <si>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</si>
  <si>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</si>
  <si>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</si>
  <si>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</si>
  <si>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</si>
  <si>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</si>
  <si>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</si>
  <si>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</si>
  <si>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</si>
  <si>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</si>
  <si>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</si>
  <si>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</si>
  <si>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</si>
  <si>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</si>
  <si>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</si>
  <si>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</si>
  <si>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</si>
  <si>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</si>
  <si>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</si>
  <si>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</si>
  <si>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</si>
  <si>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</si>
  <si>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</si>
  <si>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</si>
  <si>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</si>
  <si>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</si>
  <si>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</si>
  <si>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</si>
  <si>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</si>
  <si>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</si>
  <si>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</si>
  <si>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</si>
  <si>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</si>
  <si>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</si>
  <si>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</si>
  <si>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</si>
  <si>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</si>
  <si>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</si>
  <si>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</si>
  <si>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</si>
  <si>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</si>
  <si>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</si>
  <si>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</si>
  <si>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</si>
  <si>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</si>
  <si>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</si>
  <si>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</si>
  <si>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</si>
  <si>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</si>
  <si>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</si>
  <si>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</si>
  <si>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</si>
  <si>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</si>
  <si>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</si>
  <si>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</si>
  <si>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</si>
  <si>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</si>
  <si>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</si>
  <si>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</si>
  <si>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</si>
  <si>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</si>
  <si>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</si>
  <si>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</si>
  <si>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</si>
  <si>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</si>
  <si>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</si>
  <si>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</si>
  <si>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</si>
  <si>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</si>
  <si>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</si>
  <si>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</si>
  <si>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</si>
  <si>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</si>
  <si>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</si>
  <si>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</si>
  <si>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</si>
  <si>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</si>
  <si>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</si>
  <si>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</si>
  <si>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</si>
  <si>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</si>
  <si>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</si>
  <si>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</si>
  <si>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</si>
  <si>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</si>
  <si>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</si>
  <si>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</si>
  <si>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</si>
  <si>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</si>
  <si>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</si>
  <si>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</si>
  <si>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</si>
  <si>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</si>
  <si>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</si>
  <si>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</si>
  <si>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</si>
  <si>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</si>
  <si>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</si>
  <si>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</si>
  <si>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</si>
  <si>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</si>
  <si>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</si>
  <si>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</si>
  <si>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</si>
  <si>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</si>
  <si>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</si>
  <si>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</si>
  <si>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</si>
  <si>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</si>
  <si>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</si>
  <si>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</si>
  <si>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</si>
  <si>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</si>
  <si>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</si>
  <si>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</si>
  <si>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</si>
  <si>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</si>
  <si>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</si>
  <si>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</si>
  <si>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</si>
  <si>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</si>
  <si>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</si>
  <si>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</si>
  <si>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</si>
  <si>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</si>
  <si>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</si>
  <si>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</si>
  <si>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</si>
  <si>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</si>
  <si>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</si>
  <si>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</si>
  <si>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</si>
  <si>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</si>
  <si>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</si>
  <si>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</si>
  <si>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</si>
  <si>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</si>
  <si>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</si>
  <si>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</si>
  <si>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</si>
  <si>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</si>
  <si>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</si>
  <si>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</si>
  <si>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</si>
  <si>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</si>
  <si>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</si>
  <si>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</si>
  <si>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</si>
  <si>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</si>
  <si>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</si>
  <si>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</si>
  <si>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</si>
  <si>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</si>
  <si>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</si>
  <si>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</si>
  <si>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</si>
  <si>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</si>
  <si>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</si>
  <si>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</si>
  <si>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</si>
  <si>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</si>
  <si>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</si>
  <si>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</si>
  <si>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</si>
  <si>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</si>
  <si>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</si>
  <si>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</si>
  <si>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</si>
  <si>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</si>
  <si>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</si>
  <si>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</si>
  <si>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</si>
  <si>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</si>
  <si>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</si>
  <si>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</si>
  <si>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</si>
  <si>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</si>
  <si>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</si>
  <si>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</si>
  <si>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</si>
  <si>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</si>
  <si>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</si>
  <si>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</si>
  <si>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</si>
  <si>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</si>
  <si>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</si>
  <si>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</si>
  <si>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</si>
  <si>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</si>
  <si>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</si>
  <si>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</si>
  <si>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</si>
  <si>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</si>
  <si>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</si>
  <si>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</si>
  <si>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</si>
  <si>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</si>
  <si>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</si>
  <si>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</si>
  <si>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</si>
  <si>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</si>
  <si>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</si>
  <si>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</si>
  <si>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</si>
  <si>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</si>
  <si>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</si>
  <si>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</si>
  <si>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</si>
  <si>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</si>
  <si>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</si>
  <si>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</si>
  <si>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</si>
  <si>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</si>
  <si>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</si>
  <si>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</si>
  <si>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</si>
  <si>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</si>
  <si>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</si>
  <si>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</si>
  <si>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</si>
  <si>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</si>
  <si>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</si>
  <si>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</si>
  <si>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</si>
  <si>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</si>
  <si>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</si>
  <si>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</si>
  <si>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</si>
  <si>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</si>
  <si>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</si>
  <si>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</si>
  <si>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</si>
  <si>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</si>
  <si>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</si>
  <si>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</si>
  <si>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</si>
  <si>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</si>
  <si>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</si>
  <si>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</si>
  <si>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</si>
  <si>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</si>
  <si>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</si>
  <si>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</si>
  <si>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</si>
  <si>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</si>
  <si>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</si>
  <si>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</si>
  <si>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</si>
  <si>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</si>
  <si>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</si>
  <si>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</si>
  <si>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</si>
  <si>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</si>
  <si>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</si>
  <si>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</si>
  <si>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</si>
  <si>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</si>
  <si>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</si>
  <si>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</si>
  <si>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</si>
  <si>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</si>
  <si>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</si>
  <si>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</si>
  <si>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</si>
  <si>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</si>
  <si>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</si>
  <si>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</si>
  <si>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</si>
  <si>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</si>
  <si>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</si>
  <si>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</si>
  <si>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</si>
  <si>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</si>
  <si>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</si>
  <si>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</si>
  <si>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</si>
  <si>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</si>
  <si>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</si>
  <si>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</si>
  <si>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</si>
  <si>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</si>
  <si>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</si>
  <si>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</si>
  <si>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</si>
  <si>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</si>
  <si>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</si>
  <si>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</si>
  <si>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</si>
  <si>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</si>
  <si>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</si>
  <si>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</si>
  <si>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</si>
  <si>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</si>
  <si>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</si>
  <si>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</si>
  <si>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</si>
  <si>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</si>
  <si>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</si>
  <si>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</si>
  <si>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</si>
  <si>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</si>
  <si>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</si>
  <si>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</si>
  <si>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</si>
  <si>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</si>
  <si>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</si>
  <si>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</si>
  <si>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</si>
  <si>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</si>
  <si>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</si>
  <si>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</si>
  <si>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</si>
  <si>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</si>
  <si>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</si>
  <si>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</si>
  <si>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</si>
  <si>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</si>
  <si>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</si>
  <si>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</si>
  <si>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</si>
  <si>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</si>
  <si>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</si>
  <si>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</si>
  <si>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</si>
  <si>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</si>
  <si>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</si>
  <si>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</si>
  <si>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</si>
  <si>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</si>
  <si>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</si>
  <si>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</si>
  <si>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</si>
  <si>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</si>
  <si>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</si>
  <si>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</si>
  <si>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</si>
  <si>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</si>
  <si>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</si>
  <si>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</si>
  <si>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</si>
  <si>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</si>
  <si>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</si>
  <si>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</si>
  <si>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</si>
  <si>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</si>
  <si>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</si>
  <si>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</si>
  <si>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</si>
  <si>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</si>
  <si>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</si>
  <si>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</si>
  <si>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</si>
  <si>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</si>
  <si>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</si>
  <si>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</si>
  <si>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</si>
  <si>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</si>
  <si>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</si>
  <si>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</si>
  <si>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</si>
  <si>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</si>
  <si>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</si>
  <si>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</si>
  <si>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</si>
  <si>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</si>
  <si>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</si>
  <si>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</si>
  <si>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</si>
  <si>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</si>
  <si>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</si>
  <si>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</si>
  <si>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</si>
  <si>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</si>
  <si>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</si>
  <si>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</si>
  <si>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</si>
  <si>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</si>
  <si>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</si>
  <si>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</si>
  <si>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</si>
  <si>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</si>
  <si>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</si>
  <si>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</si>
  <si>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</si>
  <si>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</si>
  <si>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</si>
  <si>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</si>
  <si>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</si>
  <si>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</si>
  <si>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</si>
  <si>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</si>
  <si>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</si>
  <si>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</si>
  <si>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</si>
  <si>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</si>
  <si>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</si>
  <si>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</si>
  <si>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</si>
  <si>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</si>
  <si>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</si>
  <si>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</si>
  <si>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</si>
  <si>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</si>
  <si>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</si>
  <si>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</si>
  <si>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</si>
  <si>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</si>
  <si>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</si>
  <si>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</si>
  <si>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</si>
  <si>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</si>
  <si>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</si>
  <si>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</si>
  <si>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</si>
  <si>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</si>
  <si>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</si>
  <si>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</si>
  <si>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</si>
  <si>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</si>
  <si>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</si>
  <si>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</si>
  <si>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</si>
  <si>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</si>
  <si>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</si>
  <si>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</si>
  <si>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</si>
  <si>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</si>
  <si>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</si>
  <si>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</si>
  <si>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</si>
  <si>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</si>
  <si>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</si>
  <si>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</si>
  <si>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</si>
  <si>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</si>
  <si>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</si>
  <si>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</si>
  <si>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</si>
  <si>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</si>
  <si>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</si>
  <si>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</si>
  <si>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</si>
  <si>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</si>
  <si>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</si>
  <si>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</si>
  <si>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</si>
  <si>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</si>
  <si>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</si>
  <si>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</si>
  <si>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</si>
  <si>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</si>
  <si>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</si>
  <si>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</si>
  <si>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</si>
  <si>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</si>
  <si>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</si>
  <si>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</si>
  <si>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</si>
  <si>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</si>
  <si>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</si>
  <si>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</si>
  <si>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</si>
  <si>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</si>
  <si>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</si>
  <si>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</si>
  <si>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</si>
  <si>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</si>
  <si>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</si>
  <si>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</si>
  <si>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</si>
  <si>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</si>
  <si>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</si>
  <si>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</si>
  <si>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</si>
  <si>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</si>
  <si>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</si>
  <si>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</si>
  <si>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</si>
  <si>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</si>
  <si>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</si>
  <si>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</si>
  <si>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</si>
  <si>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</si>
  <si>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</si>
  <si>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</si>
  <si>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</si>
  <si>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</si>
  <si>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</si>
  <si>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</si>
  <si>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</si>
  <si>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</si>
  <si>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</si>
  <si>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</si>
  <si>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</si>
  <si>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</si>
  <si>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</si>
  <si>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</si>
  <si>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</si>
  <si>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</si>
  <si>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</si>
  <si>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</si>
  <si>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</si>
  <si>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</si>
  <si>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</si>
  <si>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</si>
  <si>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</si>
  <si>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</si>
  <si>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</si>
  <si>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</si>
  <si>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</si>
  <si>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</si>
  <si>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</si>
  <si>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</si>
  <si>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</si>
  <si>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</si>
  <si>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</si>
  <si>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</si>
  <si>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</si>
  <si>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</si>
  <si>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</si>
  <si>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</si>
  <si>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</si>
  <si>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</si>
  <si>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</si>
  <si>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</si>
  <si>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</si>
  <si>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</si>
  <si>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</si>
  <si>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</si>
  <si>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</si>
  <si>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</si>
  <si>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</si>
  <si>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</si>
  <si>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</si>
  <si>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</si>
  <si>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</si>
  <si>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</si>
  <si>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</si>
  <si>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</si>
  <si>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</si>
  <si>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</si>
  <si>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</si>
  <si>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</si>
  <si>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</si>
  <si>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</si>
  <si>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</si>
  <si>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</si>
  <si>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</si>
  <si>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</si>
  <si>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</si>
  <si>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</si>
  <si>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</si>
  <si>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</si>
  <si>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</si>
  <si>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</si>
  <si>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</si>
  <si>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</si>
  <si>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</si>
  <si>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</si>
  <si>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</si>
  <si>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</si>
  <si>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</si>
  <si>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</si>
  <si>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</si>
  <si>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</si>
  <si>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</si>
  <si>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</si>
  <si>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</si>
  <si>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</si>
  <si>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</si>
  <si>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</si>
  <si>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</si>
  <si>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</si>
  <si>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</si>
  <si>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</si>
  <si>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</si>
  <si>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</si>
  <si>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</si>
  <si>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</si>
  <si>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</si>
  <si>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</si>
  <si>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</si>
  <si>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</si>
  <si>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</si>
  <si>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</si>
  <si>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</si>
  <si>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</si>
  <si>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</si>
  <si>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</si>
  <si>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</si>
  <si>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</si>
  <si>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</si>
  <si>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</si>
  <si>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</si>
  <si>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</si>
  <si>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</si>
  <si>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</si>
  <si>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</si>
  <si>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</si>
  <si>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</si>
  <si>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</si>
  <si>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</si>
  <si>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</si>
  <si>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</si>
  <si>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</si>
  <si>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</si>
  <si>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</si>
  <si>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</si>
  <si>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</si>
  <si>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</si>
  <si>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</si>
  <si>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</si>
  <si>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</si>
  <si>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</si>
  <si>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</si>
  <si>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</si>
  <si>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</si>
  <si>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</si>
  <si>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</si>
  <si>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</si>
  <si>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</si>
  <si>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</si>
  <si>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</si>
  <si>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</si>
  <si>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</si>
  <si>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</si>
  <si>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</si>
  <si>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</si>
  <si>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</si>
  <si>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</si>
  <si>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</si>
  <si>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</si>
  <si>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</si>
  <si>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</si>
  <si>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</si>
  <si>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</si>
  <si>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</si>
  <si>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</si>
  <si>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</si>
  <si>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</si>
  <si>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</si>
  <si>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</si>
  <si>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</si>
  <si>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</si>
  <si>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</si>
  <si>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</si>
  <si>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</si>
  <si>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</si>
  <si>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</si>
  <si>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</si>
  <si>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</si>
  <si>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</si>
  <si>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</si>
  <si>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</si>
  <si>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</si>
  <si>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</si>
  <si>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</si>
  <si>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</si>
  <si>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</si>
  <si>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</si>
  <si>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</si>
  <si>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</si>
  <si>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</si>
  <si>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</si>
  <si>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</si>
  <si>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</si>
  <si>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</si>
  <si>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</si>
  <si>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</si>
  <si>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</si>
  <si>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</si>
  <si>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</si>
  <si>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</si>
  <si>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</si>
  <si>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</si>
  <si>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</si>
  <si>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</si>
  <si>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</si>
  <si>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</si>
  <si>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</si>
  <si>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</si>
  <si>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</si>
  <si>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</si>
  <si>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</si>
  <si>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</si>
  <si>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</si>
  <si>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</si>
  <si>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</si>
  <si>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</si>
  <si>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</si>
  <si>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</si>
  <si>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</si>
  <si>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</si>
  <si>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</si>
  <si>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</si>
  <si>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</si>
  <si>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</si>
  <si>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</si>
  <si>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</si>
  <si>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</si>
  <si>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</si>
  <si>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</si>
  <si>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</si>
  <si>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</si>
  <si>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</si>
  <si>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</si>
  <si>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</si>
  <si>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</si>
  <si>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</si>
  <si>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</si>
  <si>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</si>
  <si>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</si>
  <si>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</si>
  <si>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</si>
  <si>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</si>
  <si>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</si>
  <si>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</si>
  <si>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</si>
  <si>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</si>
  <si>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</si>
  <si>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</si>
  <si>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</si>
  <si>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</si>
  <si>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</si>
  <si>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</si>
  <si>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</si>
  <si>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</si>
  <si>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</si>
  <si>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</si>
  <si>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</si>
  <si>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</si>
  <si>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</si>
  <si>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</si>
  <si>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</si>
  <si>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</si>
  <si>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</si>
  <si>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</si>
  <si>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</si>
  <si>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</si>
  <si>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</si>
  <si>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</si>
  <si>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</si>
  <si>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</si>
  <si>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</si>
  <si>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</si>
  <si>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</si>
  <si>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</si>
  <si>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</si>
  <si>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</si>
  <si>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</si>
  <si>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</si>
  <si>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</si>
  <si>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</si>
  <si>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</si>
  <si>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</si>
  <si>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</si>
  <si>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</si>
  <si>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</si>
  <si>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</si>
  <si>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</si>
  <si>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</si>
  <si>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</si>
  <si>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</si>
  <si>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</si>
  <si>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</si>
  <si>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</si>
  <si>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</si>
  <si>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</si>
  <si>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</si>
  <si>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</si>
  <si>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</si>
  <si>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</si>
  <si>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</si>
  <si>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</si>
  <si>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</si>
  <si>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</si>
  <si>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</si>
  <si>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</si>
  <si>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</si>
  <si>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</si>
  <si>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</si>
  <si>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</si>
  <si>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</si>
  <si>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</si>
  <si>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</si>
  <si>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</si>
  <si>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</si>
  <si>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</si>
  <si>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</si>
  <si>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</si>
  <si>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</si>
  <si>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</si>
  <si>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</si>
  <si>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</si>
  <si>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</si>
  <si>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</si>
  <si>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</si>
  <si>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</si>
  <si>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</si>
  <si>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</si>
  <si>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</si>
  <si>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</si>
  <si>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</si>
  <si>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</si>
  <si>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</si>
  <si>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</si>
  <si>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</si>
  <si>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</si>
  <si>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</si>
  <si>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</si>
  <si>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</si>
  <si>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</si>
  <si>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</si>
  <si>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</si>
  <si>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</si>
  <si>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</si>
  <si>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</si>
  <si>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</si>
  <si>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</si>
  <si>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</si>
  <si>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</si>
  <si>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</si>
  <si>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</si>
  <si>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</si>
  <si>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</si>
  <si>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</si>
  <si>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</si>
  <si>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</si>
  <si>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</si>
  <si>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</si>
  <si>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</si>
  <si>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</si>
  <si>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</si>
  <si>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</si>
  <si>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</si>
  <si>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</si>
  <si>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</si>
  <si>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</si>
  <si>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</si>
  <si>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</si>
  <si>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</si>
  <si>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</si>
  <si>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</si>
  <si>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</si>
  <si>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</si>
  <si>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</si>
  <si>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</si>
  <si>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</si>
  <si>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</si>
  <si>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</si>
  <si>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</si>
  <si>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</si>
  <si>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</si>
  <si>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</si>
  <si>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</si>
  <si>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</si>
  <si>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</si>
  <si>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</si>
  <si>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</si>
  <si>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</si>
  <si>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</si>
  <si>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</si>
  <si>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</si>
  <si>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</si>
  <si>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</si>
  <si>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</si>
  <si>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</si>
  <si>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</si>
  <si>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</si>
  <si>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</si>
  <si>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</si>
  <si>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</si>
  <si>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</si>
  <si>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</si>
  <si>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</si>
  <si>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</si>
  <si>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</si>
  <si>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</si>
  <si>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</si>
  <si>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</si>
  <si>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</si>
  <si>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</si>
  <si>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</si>
  <si>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</si>
  <si>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</si>
  <si>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</si>
  <si>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</si>
  <si>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</si>
  <si>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</si>
  <si>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</si>
  <si>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</si>
  <si>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</si>
  <si>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</si>
  <si>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</si>
  <si>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</si>
  <si>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</si>
  <si>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</si>
  <si>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</si>
  <si>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</si>
  <si>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</si>
  <si>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</si>
  <si>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</si>
  <si>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</si>
  <si>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</si>
  <si>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</si>
  <si>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</si>
  <si>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</si>
  <si>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</si>
  <si>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</si>
  <si>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</si>
  <si>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</si>
  <si>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</si>
  <si>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</si>
  <si>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</si>
  <si>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</si>
  <si>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</si>
  <si>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</si>
  <si>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</si>
  <si>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</si>
  <si>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</si>
  <si>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</si>
  <si>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</si>
  <si>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</si>
  <si>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</si>
  <si>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</si>
  <si>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</si>
  <si>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</si>
  <si>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</si>
  <si>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</si>
  <si>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</si>
  <si>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</si>
  <si>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</si>
  <si>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</si>
  <si>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</si>
  <si>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</si>
  <si>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</si>
  <si>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</si>
  <si>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</si>
  <si>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</si>
  <si>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</si>
  <si>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</si>
  <si>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</si>
  <si>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</si>
  <si>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</si>
  <si>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</si>
  <si>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</si>
  <si>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</si>
  <si>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</si>
  <si>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</si>
  <si>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</si>
  <si>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</si>
  <si>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</si>
  <si>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</si>
  <si>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</si>
  <si>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</si>
  <si>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</si>
  <si>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</si>
  <si>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</si>
  <si>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</si>
  <si>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</si>
  <si>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</si>
  <si>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</si>
  <si>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</si>
  <si>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</si>
  <si>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</si>
  <si>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</si>
  <si>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</si>
  <si>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</si>
  <si>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</si>
  <si>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</si>
  <si>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</si>
  <si>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</si>
  <si>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</si>
  <si>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</si>
  <si>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</si>
  <si>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</si>
  <si>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</si>
  <si>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</si>
  <si>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</si>
  <si>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</si>
  <si>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</si>
  <si>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</si>
  <si>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</si>
  <si>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</si>
  <si>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</si>
  <si>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</si>
  <si>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</si>
  <si>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</si>
  <si>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</si>
  <si>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</si>
  <si>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</si>
  <si>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</si>
  <si>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</si>
  <si>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</si>
  <si>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</si>
  <si>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</si>
  <si>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</si>
  <si>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</si>
  <si>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</si>
  <si>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</si>
  <si>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</si>
  <si>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</si>
  <si>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</si>
  <si>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</si>
  <si>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</si>
  <si>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</si>
  <si>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</si>
  <si>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</si>
  <si>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</si>
  <si>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</si>
  <si>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</si>
  <si>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</si>
  <si>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</si>
  <si>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</si>
  <si>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</si>
  <si>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</si>
  <si>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</si>
  <si>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</si>
  <si>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</si>
  <si>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</si>
  <si>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</si>
  <si>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</si>
  <si>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</si>
  <si>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</si>
  <si>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</si>
  <si>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</si>
  <si>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</si>
  <si>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</si>
  <si>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</si>
  <si>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</si>
  <si>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</si>
  <si>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</si>
  <si>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</si>
  <si>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</si>
  <si>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</si>
  <si>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</si>
  <si>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</si>
  <si>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</si>
  <si>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</si>
  <si>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</si>
  <si>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</si>
  <si>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</si>
  <si>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</si>
  <si>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</si>
  <si>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</si>
  <si>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</si>
  <si>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</si>
  <si>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</si>
  <si>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</si>
  <si>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</si>
  <si>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</si>
  <si>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</si>
  <si>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</si>
  <si>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</si>
  <si>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</si>
  <si>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</si>
  <si>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</si>
  <si>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</si>
  <si>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</si>
  <si>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</si>
  <si>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</si>
  <si>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</si>
  <si>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</si>
  <si>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</si>
  <si>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</si>
  <si>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</si>
  <si>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</si>
  <si>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</si>
  <si>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</si>
  <si>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</si>
  <si>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</si>
  <si>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</si>
  <si>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</si>
  <si>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</si>
  <si>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</si>
  <si>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</si>
  <si>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</si>
  <si>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</si>
  <si>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</si>
  <si>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</si>
  <si>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</si>
  <si>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</si>
  <si>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</si>
  <si>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</si>
  <si>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</si>
  <si>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</si>
  <si>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</si>
  <si>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</si>
  <si>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</si>
  <si>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</si>
  <si>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</si>
  <si>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</si>
  <si>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</si>
  <si>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</si>
  <si>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</si>
  <si>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</si>
  <si>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</si>
  <si>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</si>
  <si>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</si>
  <si>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</si>
  <si>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</si>
  <si>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</si>
  <si>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</si>
  <si>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</si>
  <si>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</si>
  <si>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</si>
  <si>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</si>
  <si>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</si>
  <si>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</si>
  <si>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</si>
  <si>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</si>
  <si>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</si>
  <si>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</si>
  <si>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</si>
  <si>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</si>
  <si>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</si>
  <si>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</si>
  <si>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</si>
  <si>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</si>
  <si>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</si>
  <si>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</si>
  <si>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</si>
  <si>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</si>
  <si>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</si>
  <si>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</si>
  <si>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</si>
  <si>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</si>
  <si>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</si>
  <si>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</si>
  <si>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</si>
  <si>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</si>
  <si>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</si>
  <si>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</si>
  <si>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</si>
  <si>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</si>
  <si>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</si>
  <si>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</si>
  <si>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</si>
  <si>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</si>
  <si>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</si>
  <si>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</si>
  <si>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</si>
  <si>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</si>
  <si>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</si>
  <si>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</si>
  <si>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</si>
  <si>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</si>
  <si>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</si>
  <si>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</si>
  <si>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</si>
  <si>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</si>
  <si>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</si>
  <si>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</si>
  <si>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</si>
  <si>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</si>
  <si>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</si>
  <si>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</si>
  <si>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</si>
  <si>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</si>
  <si>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</si>
  <si>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</si>
  <si>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</si>
  <si>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</si>
  <si>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</si>
  <si>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</si>
  <si>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</si>
  <si>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</si>
  <si>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</si>
  <si>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</si>
  <si>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</si>
  <si>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</si>
  <si>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</si>
  <si>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</si>
  <si>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</si>
  <si>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</si>
  <si>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</si>
  <si>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</si>
  <si>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</si>
  <si>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</si>
  <si>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</si>
  <si>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</si>
  <si>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</si>
  <si>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</si>
  <si>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</si>
  <si>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</si>
  <si>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</si>
  <si>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</si>
  <si>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</si>
  <si>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</si>
  <si>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</si>
  <si>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</si>
  <si>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</si>
  <si>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</si>
  <si>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</si>
  <si>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</si>
  <si>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</si>
  <si>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</si>
  <si>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</si>
  <si>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</si>
  <si>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</si>
  <si>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</si>
  <si>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</si>
  <si>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</si>
  <si>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</si>
  <si>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</si>
  <si>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</si>
  <si>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</si>
  <si>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</si>
  <si>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</si>
  <si>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</si>
  <si>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</si>
  <si>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</si>
  <si>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</si>
  <si>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</si>
  <si>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</si>
  <si>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</si>
  <si>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</si>
  <si>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</si>
  <si>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</si>
  <si>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</si>
  <si>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</si>
  <si>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</si>
  <si>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</si>
  <si>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</si>
  <si>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</si>
  <si>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</si>
  <si>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</si>
  <si>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</si>
  <si>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</si>
  <si>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</si>
  <si>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</si>
  <si>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</si>
  <si>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</si>
  <si>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</si>
  <si>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</si>
  <si>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</si>
  <si>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</si>
  <si>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</si>
  <si>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</si>
  <si>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</si>
  <si>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</si>
  <si>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</si>
  <si>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</si>
  <si>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</si>
  <si>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</si>
  <si>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</si>
  <si>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</si>
  <si>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</si>
  <si>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</si>
  <si>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</si>
  <si>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</si>
  <si>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</si>
  <si>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</si>
  <si>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</si>
  <si>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</si>
  <si>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</si>
  <si>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</si>
  <si>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</si>
  <si>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</si>
  <si>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</si>
  <si>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</si>
  <si>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</si>
  <si>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</si>
  <si>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</si>
  <si>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</si>
  <si>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</si>
  <si>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</si>
  <si>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</si>
  <si>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</si>
  <si>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</si>
  <si>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</si>
  <si>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</si>
  <si>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</si>
  <si>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</si>
  <si>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</si>
  <si>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</si>
  <si>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</si>
  <si>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</si>
  <si>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</si>
  <si>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</si>
  <si>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</si>
  <si>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</si>
  <si>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</si>
  <si>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</si>
  <si>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</si>
  <si>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</si>
  <si>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</si>
  <si>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</si>
  <si>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</si>
  <si>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</si>
  <si>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</si>
  <si>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</si>
  <si>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</si>
  <si>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</si>
  <si>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</si>
  <si>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</si>
  <si>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</si>
  <si>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</si>
  <si>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</si>
  <si>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</si>
  <si>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</si>
  <si>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</si>
  <si>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</si>
  <si>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</si>
  <si>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</si>
  <si>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</si>
  <si>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</si>
  <si>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</si>
  <si>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</si>
  <si>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</si>
  <si>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</si>
  <si>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</si>
  <si>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</si>
  <si>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</si>
  <si>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</si>
  <si>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</si>
  <si>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</si>
  <si>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</si>
  <si>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</si>
  <si>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</si>
  <si>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</si>
  <si>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</si>
  <si>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</si>
  <si>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</si>
  <si>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</si>
  <si>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</si>
  <si>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</si>
  <si>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</si>
  <si>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</si>
  <si>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</si>
  <si>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</si>
  <si>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</si>
  <si>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</si>
  <si>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</si>
  <si>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</si>
  <si>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</si>
  <si>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</si>
  <si>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</si>
  <si>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</si>
  <si>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</si>
  <si>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</si>
  <si>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</si>
  <si>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</si>
  <si>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</si>
  <si>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</si>
  <si>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</si>
  <si>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</si>
  <si>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</si>
  <si>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</si>
  <si>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</si>
  <si>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</si>
  <si>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</si>
  <si>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</si>
  <si>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</si>
  <si>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</si>
  <si>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</si>
  <si>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</si>
  <si>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</si>
  <si>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</si>
  <si>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</si>
  <si>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</si>
  <si>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</si>
  <si>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</si>
  <si>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</si>
  <si>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</si>
  <si>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</si>
  <si>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</si>
  <si>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</si>
  <si>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</si>
  <si>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</si>
  <si>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</si>
  <si>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</si>
  <si>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</si>
  <si>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</si>
  <si>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</si>
  <si>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</si>
  <si>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</si>
  <si>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</si>
  <si>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</si>
  <si>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</si>
  <si>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</si>
  <si>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</si>
  <si>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</si>
  <si>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</si>
  <si>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</si>
  <si>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</si>
  <si>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</si>
  <si>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</si>
  <si>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</si>
  <si>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</si>
  <si>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</si>
  <si>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</si>
  <si>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</si>
  <si>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</si>
  <si>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</si>
  <si>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</si>
  <si>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</si>
  <si>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</si>
  <si>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</si>
  <si>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</si>
  <si>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</si>
  <si>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</si>
  <si>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</si>
  <si>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</si>
  <si>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</si>
  <si>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</si>
  <si>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</si>
  <si>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</si>
  <si>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</si>
  <si>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</si>
  <si>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</si>
  <si>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</si>
  <si>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</si>
  <si>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</si>
  <si>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</si>
  <si>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</si>
  <si>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</si>
  <si>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</si>
  <si>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</si>
  <si>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</si>
  <si>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</si>
  <si>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</si>
  <si>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</si>
  <si>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</si>
  <si>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</si>
  <si>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</si>
  <si>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</si>
  <si>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</si>
  <si>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</si>
  <si>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</si>
  <si>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</si>
  <si>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</si>
  <si>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</si>
  <si>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</si>
  <si>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</si>
  <si>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</si>
  <si>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</si>
  <si>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</si>
  <si>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</si>
  <si>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</si>
  <si>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</si>
  <si>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</si>
  <si>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</si>
  <si>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</si>
  <si>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</si>
  <si>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</si>
  <si>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</si>
  <si>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</si>
  <si>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</si>
  <si>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</si>
  <si>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</si>
  <si>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</si>
  <si>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</si>
  <si>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</si>
  <si>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</si>
  <si>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</si>
  <si>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</si>
  <si>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</si>
  <si>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</si>
  <si>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</si>
  <si>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</si>
  <si>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</si>
  <si>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</si>
  <si>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</si>
  <si>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</si>
  <si>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</si>
  <si>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</si>
  <si>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</si>
  <si>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</si>
  <si>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</si>
  <si>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</si>
  <si>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</si>
  <si>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</si>
  <si>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</si>
  <si>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</si>
  <si>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</si>
  <si>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</si>
  <si>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</si>
  <si>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</si>
  <si>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</si>
  <si>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</si>
  <si>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</si>
  <si>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</si>
  <si>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</si>
  <si>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</si>
  <si>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</si>
  <si>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</si>
  <si>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</si>
  <si>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</si>
  <si>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</si>
  <si>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</si>
  <si>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</si>
  <si>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</si>
  <si>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</si>
  <si>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</si>
  <si>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</si>
  <si>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</si>
  <si>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</si>
  <si>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</si>
  <si>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</si>
  <si>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</si>
  <si>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</si>
  <si>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</si>
  <si>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</si>
  <si>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</si>
  <si>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</si>
  <si>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</si>
  <si>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</si>
  <si>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</si>
  <si>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</si>
  <si>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</si>
  <si>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</si>
  <si>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</si>
  <si>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</si>
  <si>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</si>
  <si>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</si>
  <si>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</si>
  <si>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</si>
  <si>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</si>
  <si>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</si>
  <si>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</si>
  <si>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</si>
  <si>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</si>
  <si>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</si>
  <si>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</si>
  <si>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</si>
  <si>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</si>
  <si>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</si>
  <si>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</si>
  <si>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</si>
  <si>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</si>
  <si>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</si>
  <si>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</si>
  <si>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</si>
  <si>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</si>
  <si>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</si>
  <si>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</si>
  <si>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</si>
  <si>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</si>
  <si>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</si>
  <si>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</si>
  <si>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</si>
  <si>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</si>
  <si>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</si>
  <si>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</si>
  <si>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</si>
  <si>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</si>
  <si>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</si>
  <si>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</si>
  <si>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</si>
  <si>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</si>
  <si>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</si>
  <si>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</si>
  <si>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</si>
  <si>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</si>
  <si>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</si>
  <si>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</si>
  <si>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</si>
  <si>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</si>
  <si>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</si>
  <si>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</si>
  <si>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</si>
  <si>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</si>
  <si>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</si>
  <si>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</si>
  <si>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</si>
  <si>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</si>
  <si>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</si>
  <si>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</si>
  <si>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</si>
  <si>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</si>
  <si>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</si>
  <si>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</si>
  <si>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</si>
  <si>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</si>
  <si>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</si>
  <si>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</si>
  <si>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</si>
  <si>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</si>
  <si>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</si>
  <si>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</si>
  <si>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</si>
  <si>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</si>
  <si>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</si>
  <si>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</si>
  <si>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</si>
  <si>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</si>
  <si>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</si>
  <si>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</si>
  <si>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</si>
  <si>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</si>
  <si>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</si>
  <si>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</si>
  <si>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</si>
  <si>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</si>
  <si>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</si>
  <si>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</si>
  <si>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</si>
  <si>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</si>
  <si>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</si>
  <si>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</si>
  <si>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</si>
  <si>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</si>
  <si>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</si>
  <si>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</si>
  <si>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</si>
  <si>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</si>
  <si>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</si>
  <si>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</si>
  <si>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</si>
  <si>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</si>
  <si>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</si>
  <si>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</si>
  <si>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</si>
  <si>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</si>
  <si>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</si>
  <si>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</si>
  <si>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</si>
  <si>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</si>
  <si>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</si>
  <si>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</si>
  <si>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</si>
  <si>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</si>
  <si>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</si>
  <si>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</si>
  <si>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</si>
  <si>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</si>
  <si>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</si>
  <si>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</si>
  <si>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</si>
  <si>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</si>
  <si>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</si>
  <si>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</si>
  <si>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</si>
  <si>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</si>
  <si>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</si>
  <si>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</si>
  <si>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</si>
  <si>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</si>
  <si>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</si>
  <si>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</si>
  <si>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</si>
  <si>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</si>
  <si>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</si>
  <si>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</si>
  <si>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</si>
  <si>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</si>
  <si>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</si>
  <si>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</si>
  <si>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</si>
  <si>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</si>
  <si>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</si>
  <si>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</si>
  <si>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</si>
  <si>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2021-23-10000800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</si>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</sst>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499</v>
      </c>
      <c r="K20" s="140">
        <v>3382426631</v>
      </c>
      <c r="L20" s="141"/>
      <c r="M20" s="141">
        <v>44561</v>
      </c>
      <c r="N20" s="124">
        <f>+(M20-L20)/30</f>
        <v>1485.3666666666666</v>
      </c>
      <c r="O20" s="127"/>
      <c r="U20" s="123"/>
      <c r="V20" s="105">
        <f ca="1">NOW()</f>
        <v>44193.696602546297</v>
      </c>
      <c r="W20" s="105">
        <f ca="1">NOW()</f>
        <v>44193.696602546297</v>
      </c>
    </row>
    <row r="21" spans="1:23" ht="30" customHeight="1" outlineLevel="1" x14ac:dyDescent="0.25">
      <c r="A21" s="9"/>
      <c r="B21" s="71"/>
      <c r="C21" s="5"/>
      <c r="D21" s="5"/>
      <c r="E21" s="5"/>
      <c r="F21" s="5"/>
      <c r="G21" s="5"/>
      <c r="H21" s="70"/>
      <c r="I21" s="138" t="s">
        <v>220</v>
      </c>
      <c r="J21" s="139" t="s">
        <v>499</v>
      </c>
      <c r="K21" s="140">
        <v>3382426631</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509</v>
      </c>
      <c r="K22" s="140">
        <v>3382426631</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509</v>
      </c>
      <c r="K23" s="140">
        <v>3382426631</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220</v>
      </c>
      <c r="J24" s="139" t="s">
        <v>501</v>
      </c>
      <c r="K24" s="140">
        <v>3382426631</v>
      </c>
      <c r="L24" s="141"/>
      <c r="M24" s="141">
        <v>44561</v>
      </c>
      <c r="N24" s="125">
        <f t="shared" si="1"/>
        <v>1485.3666666666666</v>
      </c>
      <c r="O24" s="128"/>
    </row>
    <row r="25" spans="1:23" ht="30" customHeight="1" outlineLevel="1" x14ac:dyDescent="0.25">
      <c r="A25" s="9"/>
      <c r="B25" s="101"/>
      <c r="C25" s="21"/>
      <c r="D25" s="21"/>
      <c r="E25" s="21"/>
      <c r="F25" s="5"/>
      <c r="G25" s="5"/>
      <c r="H25" s="70"/>
      <c r="I25" s="138" t="s">
        <v>220</v>
      </c>
      <c r="J25" s="139" t="s">
        <v>501</v>
      </c>
      <c r="K25" s="140">
        <v>3382426631</v>
      </c>
      <c r="L25" s="141"/>
      <c r="M25" s="141">
        <v>44561</v>
      </c>
      <c r="N25" s="125">
        <f t="shared" si="1"/>
        <v>1485.3666666666666</v>
      </c>
      <c r="O25" s="128"/>
    </row>
    <row r="26" spans="1:23" ht="30" customHeight="1" outlineLevel="1" x14ac:dyDescent="0.25">
      <c r="A26" s="9"/>
      <c r="B26" s="101"/>
      <c r="C26" s="21"/>
      <c r="D26" s="21"/>
      <c r="E26" s="21"/>
      <c r="F26" s="5"/>
      <c r="G26" s="5"/>
      <c r="H26" s="70"/>
      <c r="I26" s="138" t="s">
        <v>220</v>
      </c>
      <c r="J26" s="139" t="s">
        <v>506</v>
      </c>
      <c r="K26" s="140">
        <v>3382426631</v>
      </c>
      <c r="L26" s="141"/>
      <c r="M26" s="141">
        <v>44561</v>
      </c>
      <c r="N26" s="125">
        <f t="shared" si="1"/>
        <v>1485.3666666666666</v>
      </c>
      <c r="O26" s="128"/>
    </row>
    <row r="27" spans="1:23" ht="30" customHeight="1" outlineLevel="1" x14ac:dyDescent="0.25">
      <c r="A27" s="9"/>
      <c r="B27" s="101"/>
      <c r="C27" s="21"/>
      <c r="D27" s="21"/>
      <c r="E27" s="21"/>
      <c r="F27" s="5"/>
      <c r="G27" s="5"/>
      <c r="H27" s="70"/>
      <c r="I27" s="138" t="s">
        <v>220</v>
      </c>
      <c r="J27" s="139" t="s">
        <v>506</v>
      </c>
      <c r="K27" s="140">
        <v>3382426631</v>
      </c>
      <c r="L27" s="141"/>
      <c r="M27" s="141">
        <v>44561</v>
      </c>
      <c r="N27" s="125">
        <f t="shared" si="1"/>
        <v>1485.3666666666666</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2020-12-28T21:43:06Z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