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Soacha\1024\"/>
    </mc:Choice>
  </mc:AlternateContent>
  <xr:revisionPtr revIDLastSave="0" documentId="8_{9005D71A-C0F8-4BE8-A17D-9B4000BD7B9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<sst xmlns="http://schemas.openxmlformats.org/spreadsheetml/2006/main" count="3573" uniqueCount="2805">
  <si>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</si>
  <si>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</si>
  <si>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</si>
  <si>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</si>
  <si>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</si>
  <si>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</si>
  <si>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</si>
  <si>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</si>
  <si>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</si>
  <si>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</si>
  <si>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</si>
  <si>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</si>
  <si>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</si>
  <si>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</si>
  <si>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</si>
  <si>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</si>
  <si>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</si>
  <si>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</si>
  <si>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</si>
  <si>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</si>
  <si>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</si>
  <si>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</si>
  <si>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</si>
  <si>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</si>
  <si>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</si>
  <si>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</si>
  <si>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</si>
  <si>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</si>
  <si>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</si>
  <si>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</si>
  <si>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</si>
  <si>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</si>
  <si>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</si>
  <si>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</si>
  <si>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</si>
  <si>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</si>
  <si>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</si>
  <si>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</si>
  <si>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</si>
  <si>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</si>
  <si>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</si>
  <si>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</si>
  <si>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</si>
  <si>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</si>
  <si>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</si>
  <si>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</si>
  <si>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</si>
  <si>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</si>
  <si>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</si>
  <si>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</si>
  <si>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</si>
  <si>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</si>
  <si>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</si>
  <si>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</si>
  <si>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</si>
  <si>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</si>
  <si>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</si>
  <si>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</si>
  <si>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</si>
  <si>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</si>
  <si>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</si>
  <si>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</si>
  <si>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</si>
  <si>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</si>
  <si>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</si>
  <si>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</si>
  <si>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</si>
  <si>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</si>
  <si>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</si>
  <si>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</si>
  <si>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</si>
  <si>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</si>
  <si>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</si>
  <si>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</si>
  <si>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</si>
  <si>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</si>
  <si>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</si>
  <si>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</si>
  <si>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</si>
  <si>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</si>
  <si>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</si>
  <si>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</si>
  <si>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</si>
  <si>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</si>
  <si>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</si>
  <si>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</si>
  <si>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</si>
  <si>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</si>
  <si>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</si>
  <si>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</si>
  <si>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</si>
  <si>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</si>
  <si>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</si>
  <si>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</si>
  <si>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</si>
  <si>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</si>
  <si>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</si>
  <si>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</si>
  <si>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</si>
  <si>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</si>
  <si>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</si>
  <si>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</si>
  <si>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</si>
  <si>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</si>
  <si>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</si>
  <si>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</si>
  <si>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</si>
  <si>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</si>
  <si>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</si>
  <si>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</si>
  <si>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</si>
  <si>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</si>
  <si>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</si>
  <si>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</si>
  <si>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</si>
  <si>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</si>
  <si>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</si>
  <si>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</si>
  <si>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</si>
  <si>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</si>
  <si>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</si>
  <si>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</si>
  <si>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</si>
  <si>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</si>
  <si>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</si>
  <si>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</si>
  <si>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</si>
  <si>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</si>
  <si>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</si>
  <si>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</si>
  <si>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</si>
  <si>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</si>
  <si>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</si>
  <si>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</si>
  <si>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</si>
  <si>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</si>
  <si>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</si>
  <si>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</si>
  <si>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</si>
  <si>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</si>
  <si>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</si>
  <si>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</si>
  <si>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</si>
  <si>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</si>
  <si>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</si>
  <si>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</si>
  <si>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</si>
  <si>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</si>
  <si>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</si>
  <si>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</si>
  <si>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</si>
  <si>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</si>
  <si>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</si>
  <si>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</si>
  <si>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</si>
  <si>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</si>
  <si>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</si>
  <si>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</si>
  <si>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</si>
  <si>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</si>
  <si>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</si>
  <si>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</si>
  <si>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</si>
  <si>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</si>
  <si>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</si>
  <si>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</si>
  <si>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</si>
  <si>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</si>
  <si>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</si>
  <si>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</si>
  <si>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</si>
  <si>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</si>
  <si>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</si>
  <si>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</si>
  <si>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</si>
  <si>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</si>
  <si>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</si>
  <si>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</si>
  <si>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</si>
  <si>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</si>
  <si>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</si>
  <si>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</si>
  <si>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</si>
  <si>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</si>
  <si>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</si>
  <si>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</si>
  <si>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</si>
  <si>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</si>
  <si>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</si>
  <si>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</si>
  <si>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</si>
  <si>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</si>
  <si>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</si>
  <si>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</si>
  <si>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</si>
  <si>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</si>
  <si>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</si>
  <si>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</si>
  <si>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</si>
  <si>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</si>
  <si>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</si>
  <si>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</si>
  <si>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</si>
  <si>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</si>
  <si>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</si>
  <si>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</si>
  <si>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</si>
  <si>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</si>
  <si>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</si>
  <si>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</si>
  <si>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</si>
  <si>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</si>
  <si>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</si>
  <si>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</si>
  <si>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</si>
  <si>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</si>
  <si>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</si>
  <si>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</si>
  <si>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</si>
  <si>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</si>
  <si>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</si>
  <si>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</si>
  <si>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</si>
  <si>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</si>
  <si>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</si>
  <si>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</si>
  <si>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</si>
  <si>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</si>
  <si>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</si>
  <si>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</si>
  <si>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</si>
  <si>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</si>
  <si>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</si>
  <si>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</si>
  <si>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</si>
  <si>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</si>
  <si>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</si>
  <si>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</si>
  <si>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</si>
  <si>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</si>
  <si>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</si>
  <si>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</si>
  <si>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</si>
  <si>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</si>
  <si>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</si>
  <si>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</si>
  <si>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</si>
  <si>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</si>
  <si>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</si>
  <si>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</si>
  <si>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</si>
  <si>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</si>
  <si>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</si>
  <si>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</si>
  <si>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</si>
  <si>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</si>
  <si>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</si>
  <si>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</si>
  <si>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</si>
  <si>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</si>
  <si>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</si>
  <si>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</si>
  <si>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</si>
  <si>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</si>
  <si>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</si>
  <si>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</si>
  <si>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</si>
  <si>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</si>
  <si>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</si>
  <si>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</si>
  <si>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</si>
  <si>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</si>
  <si>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</si>
  <si>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</si>
  <si>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</si>
  <si>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</si>
  <si>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</si>
  <si>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</si>
  <si>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</si>
  <si>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</si>
  <si>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</si>
  <si>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</si>
  <si>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</si>
  <si>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</si>
  <si>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</si>
  <si>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</si>
  <si>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</si>
  <si>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</si>
  <si>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</si>
  <si>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</si>
  <si>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</si>
  <si>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</si>
  <si>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</si>
  <si>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</si>
  <si>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</si>
  <si>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</si>
  <si>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</si>
  <si>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</si>
  <si>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</si>
  <si>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</si>
  <si>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</si>
  <si>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</si>
  <si>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</si>
  <si>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</si>
  <si>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</si>
  <si>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</si>
  <si>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</si>
  <si>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</si>
  <si>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</si>
  <si>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</si>
  <si>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</si>
  <si>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</si>
  <si>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</si>
  <si>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</si>
  <si>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</si>
  <si>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</si>
  <si>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</si>
  <si>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</si>
  <si>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</si>
  <si>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</si>
  <si>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</si>
  <si>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</si>
  <si>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</si>
  <si>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</si>
  <si>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</si>
  <si>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</si>
  <si>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</si>
  <si>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</si>
  <si>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</si>
  <si>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</si>
  <si>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</si>
  <si>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</si>
  <si>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</si>
  <si>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</si>
  <si>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</si>
  <si>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</si>
  <si>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</si>
  <si>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</si>
  <si>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</si>
  <si>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</si>
  <si>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</si>
  <si>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</si>
  <si>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</si>
  <si>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</si>
  <si>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</si>
  <si>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</si>
  <si>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</si>
  <si>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</si>
  <si>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</si>
  <si>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</si>
  <si>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</si>
  <si>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</si>
  <si>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</si>
  <si>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</si>
  <si>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</si>
  <si>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</si>
  <si>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</si>
  <si>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</si>
  <si>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</si>
  <si>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</si>
  <si>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</si>
  <si>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</si>
  <si>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</si>
  <si>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</si>
  <si>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</si>
  <si>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</si>
  <si>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</si>
  <si>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</si>
  <si>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</si>
  <si>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</si>
  <si>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</si>
  <si>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</si>
  <si>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</si>
  <si>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</si>
  <si>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</si>
  <si>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</si>
  <si>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</si>
  <si>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</si>
  <si>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</si>
  <si>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</si>
  <si>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</si>
  <si>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</si>
  <si>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</si>
  <si>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</si>
  <si>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</si>
  <si>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</si>
  <si>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</si>
  <si>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</si>
  <si>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</si>
  <si>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</si>
  <si>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</si>
  <si>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</si>
  <si>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</si>
  <si>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</si>
  <si>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</si>
  <si>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</si>
  <si>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</si>
  <si>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</si>
  <si>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</si>
  <si>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</si>
  <si>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</si>
  <si>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</si>
  <si>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</si>
  <si>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</si>
  <si>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</si>
  <si>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</si>
  <si>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</si>
  <si>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</si>
  <si>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</si>
  <si>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</si>
  <si>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</si>
  <si>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</si>
  <si>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</si>
  <si>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</si>
  <si>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</si>
  <si>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</si>
  <si>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</si>
  <si>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</si>
  <si>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</si>
  <si>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</si>
  <si>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</si>
  <si>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</si>
  <si>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</si>
  <si>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</si>
  <si>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</si>
  <si>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</si>
  <si>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</si>
  <si>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</si>
  <si>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</si>
  <si>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</si>
  <si>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</si>
  <si>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</si>
  <si>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</si>
  <si>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</si>
  <si>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</si>
  <si>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</si>
  <si>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</si>
  <si>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</si>
  <si>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</si>
  <si>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</si>
  <si>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</si>
  <si>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</si>
  <si>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</si>
  <si>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</si>
  <si>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</si>
  <si>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</si>
  <si>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</si>
  <si>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</si>
  <si>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</si>
  <si>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</si>
  <si>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</si>
  <si>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</si>
  <si>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</si>
  <si>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</si>
  <si>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</si>
  <si>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</si>
  <si>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</si>
  <si>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</si>
  <si>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</si>
  <si>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</si>
  <si>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</si>
  <si>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</si>
  <si>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</si>
  <si>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</si>
  <si>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</si>
  <si>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</si>
  <si>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</si>
  <si>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</si>
  <si>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</si>
  <si>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</si>
  <si>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</si>
  <si>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</si>
  <si>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</si>
  <si>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</si>
  <si>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</si>
  <si>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</si>
  <si>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</si>
  <si>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</si>
  <si>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</si>
  <si>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</si>
  <si>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</si>
  <si>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</si>
  <si>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</si>
  <si>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</si>
  <si>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</si>
  <si>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</si>
  <si>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</si>
  <si>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</si>
  <si>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</si>
  <si>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</si>
  <si>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</si>
  <si>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</si>
  <si>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</si>
  <si>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</si>
  <si>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</si>
  <si>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</si>
  <si>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</si>
  <si>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</si>
  <si>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</si>
  <si>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</si>
  <si>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</si>
  <si>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</si>
  <si>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</si>
  <si>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</si>
  <si>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</si>
  <si>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</si>
  <si>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</si>
  <si>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</si>
  <si>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</si>
  <si>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</si>
  <si>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</si>
  <si>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</si>
  <si>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</si>
  <si>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</si>
  <si>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</si>
  <si>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</si>
  <si>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</si>
  <si>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</si>
  <si>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</si>
  <si>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</si>
  <si>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</si>
  <si>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</si>
  <si>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</si>
  <si>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</si>
  <si>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</si>
  <si>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</si>
  <si>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</si>
  <si>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</si>
  <si>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</si>
  <si>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</si>
  <si>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</si>
  <si>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</si>
  <si>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</si>
  <si>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</si>
  <si>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</si>
  <si>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</si>
  <si>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</si>
  <si>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</si>
  <si>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</si>
  <si>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</si>
  <si>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</si>
  <si>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</si>
  <si>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</si>
  <si>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</si>
  <si>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</si>
  <si>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</si>
  <si>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</si>
  <si>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</si>
  <si>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</si>
  <si>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</si>
  <si>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</si>
  <si>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</si>
  <si>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</si>
  <si>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</si>
  <si>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</si>
  <si>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</si>
  <si>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</si>
  <si>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</si>
  <si>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</si>
  <si>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</si>
  <si>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</si>
  <si>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</si>
  <si>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</si>
  <si>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</si>
  <si>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</si>
  <si>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</si>
  <si>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</si>
  <si>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</si>
  <si>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</si>
  <si>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</si>
  <si>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</si>
  <si>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</si>
  <si>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</si>
  <si>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</si>
  <si>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</si>
  <si>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</si>
  <si>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</si>
  <si>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</si>
  <si>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</si>
  <si>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</si>
  <si>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</si>
  <si>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</si>
  <si>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</si>
  <si>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</si>
  <si>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</si>
  <si>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</si>
  <si>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</si>
  <si>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</si>
  <si>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</si>
  <si>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</si>
  <si>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</si>
  <si>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</si>
  <si>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</si>
  <si>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</si>
  <si>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</si>
  <si>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</si>
  <si>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</si>
  <si>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</si>
  <si>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</si>
  <si>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</si>
  <si>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</si>
  <si>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</si>
  <si>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</si>
  <si>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</si>
  <si>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</si>
  <si>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</si>
  <si>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</si>
  <si>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</si>
  <si>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</si>
  <si>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</si>
  <si>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</si>
  <si>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</si>
  <si>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</si>
  <si>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</si>
  <si>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</si>
  <si>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</si>
  <si>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</si>
  <si>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</si>
  <si>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</si>
  <si>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</si>
  <si>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</si>
  <si>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</si>
  <si>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</si>
  <si>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</si>
  <si>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</si>
  <si>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</si>
  <si>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</si>
  <si>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</si>
  <si>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</si>
  <si>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</si>
  <si>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</si>
  <si>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</si>
  <si>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</si>
  <si>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</si>
  <si>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</si>
  <si>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</si>
  <si>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</si>
  <si>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</si>
  <si>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</si>
  <si>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</si>
  <si>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</si>
  <si>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</si>
  <si>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</si>
  <si>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</si>
  <si>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</si>
  <si>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</si>
  <si>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</si>
  <si>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</si>
  <si>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</si>
  <si>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</si>
  <si>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</si>
  <si>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</si>
  <si>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</si>
  <si>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</si>
  <si>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</si>
  <si>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</si>
  <si>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</si>
  <si>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</si>
  <si>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</si>
  <si>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</si>
  <si>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</si>
  <si>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</si>
  <si>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</si>
  <si>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</si>
  <si>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</si>
  <si>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</si>
  <si>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</si>
  <si>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</si>
  <si>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</si>
  <si>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</si>
  <si>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</si>
  <si>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</si>
  <si>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</si>
  <si>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</si>
  <si>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</si>
  <si>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</si>
  <si>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</si>
  <si>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</si>
  <si>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</si>
  <si>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</si>
  <si>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</si>
  <si>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</si>
  <si>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</si>
  <si>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</si>
  <si>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</si>
  <si>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</si>
  <si>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</si>
  <si>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</si>
  <si>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</si>
  <si>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</si>
  <si>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</si>
  <si>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</si>
  <si>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</si>
  <si>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</si>
  <si>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</si>
  <si>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</si>
  <si>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</si>
  <si>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</si>
  <si>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</si>
  <si>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</si>
  <si>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</si>
  <si>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</si>
  <si>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</si>
  <si>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</si>
  <si>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</si>
  <si>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</si>
  <si>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</si>
  <si>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</si>
  <si>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</si>
  <si>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</si>
  <si>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</si>
  <si>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</si>
  <si>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</si>
  <si>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</si>
  <si>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</si>
  <si>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</si>
  <si>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</si>
  <si>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</si>
  <si>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</si>
  <si>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</si>
  <si>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</si>
  <si>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</si>
  <si>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</si>
  <si>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</si>
  <si>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</si>
  <si>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</si>
  <si>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</si>
  <si>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</si>
  <si>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</si>
  <si>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</si>
  <si>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</si>
  <si>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</si>
  <si>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</si>
  <si>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</si>
  <si>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</si>
  <si>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</si>
  <si>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</si>
  <si>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</si>
  <si>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</si>
  <si>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</si>
  <si>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</si>
  <si>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</si>
  <si>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</si>
  <si>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</si>
  <si>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</si>
  <si>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</si>
  <si>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</si>
  <si>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</si>
  <si>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</si>
  <si>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</si>
  <si>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</si>
  <si>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</si>
  <si>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</si>
  <si>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</si>
  <si>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</si>
  <si>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</si>
  <si>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</si>
  <si>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</si>
  <si>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</si>
  <si>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</si>
  <si>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</si>
  <si>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</si>
  <si>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</si>
  <si>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</si>
  <si>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</si>
  <si>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</si>
  <si>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</si>
  <si>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</si>
  <si>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</si>
  <si>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</si>
  <si>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</si>
  <si>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</si>
  <si>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</si>
  <si>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</si>
  <si>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</si>
  <si>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</si>
  <si>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</si>
  <si>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</si>
  <si>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</si>
  <si>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</si>
  <si>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</si>
  <si>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</si>
  <si>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</si>
  <si>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</si>
  <si>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</si>
  <si>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</si>
  <si>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</si>
  <si>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</si>
  <si>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</si>
  <si>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</si>
  <si>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</si>
  <si>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</si>
  <si>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</si>
  <si>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</si>
  <si>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</si>
  <si>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</si>
  <si>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</si>
  <si>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</si>
  <si>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</si>
  <si>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</si>
  <si>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</si>
  <si>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</si>
  <si>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</si>
  <si>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</si>
  <si>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</si>
  <si>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</si>
  <si>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</si>
  <si>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</si>
  <si>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</si>
  <si>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</si>
  <si>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</si>
  <si>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</si>
  <si>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</si>
  <si>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</si>
  <si>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</si>
  <si>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</si>
  <si>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</si>
  <si>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</si>
  <si>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</si>
  <si>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</si>
  <si>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</si>
  <si>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</si>
  <si>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</si>
  <si>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</si>
  <si>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</si>
  <si>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</si>
  <si>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</si>
  <si>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</si>
  <si>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</si>
  <si>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</si>
  <si>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</si>
  <si>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</si>
  <si>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</si>
  <si>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</si>
  <si>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</si>
  <si>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</si>
  <si>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</si>
  <si>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</si>
  <si>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</si>
  <si>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</si>
  <si>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</si>
  <si>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</si>
  <si>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</si>
  <si>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</si>
  <si>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</si>
  <si>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</si>
  <si>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</si>
  <si>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</si>
  <si>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</si>
  <si>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</si>
  <si>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</si>
  <si>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</si>
  <si>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</si>
  <si>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</si>
  <si>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</si>
  <si>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</si>
  <si>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</si>
  <si>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</si>
  <si>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</si>
  <si>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</si>
  <si>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</si>
  <si>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</si>
  <si>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</si>
  <si>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</si>
  <si>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</si>
  <si>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</si>
  <si>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</si>
  <si>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</si>
  <si>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</si>
  <si>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</si>
  <si>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</si>
  <si>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</si>
  <si>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</si>
  <si>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</si>
  <si>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</si>
  <si>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</si>
  <si>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</si>
  <si>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</si>
  <si>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</si>
  <si>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</si>
  <si>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</si>
  <si>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</si>
  <si>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</si>
  <si>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</si>
  <si>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</si>
  <si>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</si>
  <si>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</si>
  <si>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</si>
  <si>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</si>
  <si>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</si>
  <si>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</si>
  <si>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</si>
  <si>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</si>
  <si>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</si>
  <si>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</si>
  <si>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</si>
  <si>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</si>
  <si>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</si>
  <si>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</si>
  <si>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</si>
  <si>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</si>
  <si>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</si>
  <si>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</si>
  <si>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</si>
  <si>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</si>
  <si>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</si>
  <si>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</si>
  <si>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</si>
  <si>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</si>
  <si>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</si>
  <si>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</si>
  <si>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</si>
  <si>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</si>
  <si>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</si>
  <si>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</si>
  <si>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</si>
  <si>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</si>
  <si>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</si>
  <si>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</si>
  <si>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</si>
  <si>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</si>
  <si>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</si>
  <si>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</si>
  <si>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</si>
  <si>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</si>
  <si>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</si>
  <si>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</si>
  <si>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</si>
  <si>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</si>
  <si>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</si>
  <si>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</si>
  <si>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</si>
  <si>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</si>
  <si>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</si>
  <si>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</si>
  <si>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</si>
  <si>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</si>
  <si>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</si>
  <si>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</si>
  <si>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</si>
  <si>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</si>
  <si>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</si>
  <si>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</si>
  <si>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</si>
  <si>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</si>
  <si>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</si>
  <si>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</si>
  <si>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</si>
  <si>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</si>
  <si>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</si>
  <si>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</si>
  <si>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</si>
  <si>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</si>
  <si>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</si>
  <si>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</si>
  <si>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</si>
  <si>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</si>
  <si>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</si>
  <si>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</si>
  <si>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</si>
  <si>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</si>
  <si>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</si>
  <si>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</si>
  <si>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</si>
  <si>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</si>
  <si>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</si>
  <si>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</si>
  <si>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</si>
  <si>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</si>
  <si>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</si>
  <si>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</si>
  <si>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</si>
  <si>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</si>
  <si>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</si>
  <si>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</si>
  <si>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</si>
  <si>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</si>
  <si>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</si>
  <si>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</si>
  <si>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</si>
  <si>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</si>
  <si>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</si>
  <si>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</si>
  <si>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</si>
  <si>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</si>
  <si>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</si>
  <si>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</si>
  <si>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</si>
  <si>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</si>
  <si>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</si>
  <si>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</si>
  <si>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</si>
  <si>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</si>
  <si>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</si>
  <si>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</si>
  <si>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</si>
  <si>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</si>
  <si>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</si>
  <si>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</si>
  <si>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</si>
  <si>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</si>
  <si>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</si>
  <si>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</si>
  <si>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</si>
  <si>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</si>
  <si>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</si>
  <si>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</si>
  <si>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</si>
  <si>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</si>
  <si>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</si>
  <si>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</si>
  <si>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</si>
  <si>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</si>
  <si>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</si>
  <si>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</si>
  <si>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</si>
  <si>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</si>
  <si>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</si>
  <si>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</si>
  <si>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</si>
  <si>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</si>
  <si>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</si>
  <si>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</si>
  <si>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</si>
  <si>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</si>
  <si>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</si>
  <si>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</si>
  <si>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</si>
  <si>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</si>
  <si>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</si>
  <si>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</si>
  <si>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</si>
  <si>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</si>
  <si>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</si>
  <si>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</si>
  <si>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</si>
  <si>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</si>
  <si>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</si>
  <si>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</si>
  <si>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</si>
  <si>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</si>
  <si>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</si>
  <si>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</si>
  <si>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</si>
  <si>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</si>
  <si>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</si>
  <si>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</si>
  <si>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</si>
  <si>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</si>
  <si>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</si>
  <si>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</si>
  <si>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</si>
  <si>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</si>
  <si>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</si>
  <si>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</si>
  <si>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</si>
  <si>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</si>
  <si>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</si>
  <si>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</si>
  <si>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</si>
  <si>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</si>
  <si>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</si>
  <si>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</si>
  <si>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</si>
  <si>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</si>
  <si>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</si>
  <si>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</si>
  <si>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</si>
  <si>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</si>
  <si>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</si>
  <si>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</si>
  <si>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</si>
  <si>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</si>
  <si>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</si>
  <si>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</si>
  <si>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</si>
  <si>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</si>
  <si>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</si>
  <si>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</si>
  <si>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</si>
  <si>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</si>
  <si>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</si>
  <si>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</si>
  <si>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</si>
  <si>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</si>
  <si>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</si>
  <si>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</si>
  <si>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</si>
  <si>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</si>
  <si>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</si>
  <si>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</si>
  <si>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</si>
  <si>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</si>
  <si>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</si>
  <si>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</si>
  <si>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</si>
  <si>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</si>
  <si>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</si>
  <si>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</si>
  <si>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</si>
  <si>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</si>
  <si>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</si>
  <si>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</si>
  <si>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</si>
  <si>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</si>
  <si>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</si>
  <si>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</si>
  <si>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</si>
  <si>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</si>
  <si>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</si>
  <si>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</si>
  <si>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</si>
  <si>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</si>
  <si>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</si>
  <si>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</si>
  <si>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</si>
  <si>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</si>
  <si>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</si>
  <si>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</si>
  <si>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</si>
  <si>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</si>
  <si>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</si>
  <si>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</si>
  <si>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</si>
  <si>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</si>
  <si>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</si>
  <si>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</si>
  <si>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</si>
  <si>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</si>
  <si>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</si>
  <si>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</si>
  <si>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</si>
  <si>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</si>
  <si>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</si>
  <si>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</si>
  <si>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</si>
  <si>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</si>
  <si>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</si>
  <si>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</si>
  <si>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</si>
  <si>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</si>
  <si>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</si>
  <si>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</si>
  <si>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</si>
  <si>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</si>
  <si>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</si>
  <si>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</si>
  <si>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</si>
  <si>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</si>
  <si>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</si>
  <si>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</si>
  <si>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</si>
  <si>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</si>
  <si>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</si>
  <si>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</si>
  <si>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</si>
  <si>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</si>
  <si>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</si>
  <si>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</si>
  <si>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</si>
  <si>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</si>
  <si>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</si>
  <si>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</si>
  <si>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</si>
  <si>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</si>
  <si>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</si>
  <si>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</si>
  <si>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</si>
  <si>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</si>
  <si>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</si>
  <si>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</si>
  <si>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</si>
  <si>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</si>
  <si>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</si>
  <si>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</si>
  <si>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</si>
  <si>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</si>
  <si>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</si>
  <si>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</si>
  <si>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</si>
  <si>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</si>
  <si>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</si>
  <si>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</si>
  <si>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</si>
  <si>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</si>
  <si>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</si>
  <si>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</si>
  <si>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</si>
  <si>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</si>
  <si>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</si>
  <si>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</si>
  <si>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</si>
  <si>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</si>
  <si>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</si>
  <si>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</si>
  <si>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</si>
  <si>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</si>
  <si>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</si>
  <si>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</si>
  <si>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</si>
  <si>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</si>
  <si>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</si>
  <si>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</si>
  <si>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</si>
  <si>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</si>
  <si>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</si>
  <si>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</si>
  <si>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</si>
  <si>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</si>
  <si>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</si>
  <si>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</si>
  <si>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</si>
  <si>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</si>
  <si>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</si>
  <si>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</si>
  <si>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</si>
  <si>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</si>
  <si>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</si>
  <si>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</si>
  <si>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</si>
  <si>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</si>
  <si>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</si>
  <si>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</si>
  <si>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</si>
  <si>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</si>
  <si>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</si>
  <si>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</si>
  <si>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</si>
  <si>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</si>
  <si>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</si>
  <si>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</si>
  <si>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</si>
  <si>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</si>
  <si>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</si>
  <si>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</si>
  <si>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</si>
  <si>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</si>
  <si>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</si>
  <si>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</si>
  <si>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</si>
  <si>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</si>
  <si>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</si>
  <si>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</si>
  <si>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</si>
  <si>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</si>
  <si>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</si>
  <si>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</si>
  <si>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</si>
  <si>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</si>
  <si>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</si>
  <si>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</si>
  <si>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</si>
  <si>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</si>
  <si>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</si>
  <si>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</si>
  <si>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</si>
  <si>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</si>
  <si>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</si>
  <si>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</si>
  <si>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</si>
  <si>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</si>
  <si>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</si>
  <si>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</si>
  <si>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</si>
  <si>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</si>
  <si>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</si>
  <si>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</si>
  <si>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</si>
  <si>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</si>
  <si>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</si>
  <si>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</si>
  <si>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</si>
  <si>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</si>
  <si>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</si>
  <si>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</si>
  <si>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</si>
  <si>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</si>
  <si>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</si>
  <si>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</si>
  <si>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</si>
  <si>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</si>
  <si>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</si>
  <si>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</si>
  <si>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</si>
  <si>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</si>
  <si>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</si>
  <si>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</si>
  <si>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</si>
  <si>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</si>
  <si>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</si>
  <si>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</si>
  <si>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</si>
  <si>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</si>
  <si>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</si>
  <si>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</si>
  <si>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</si>
  <si>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</si>
  <si>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</si>
  <si>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</si>
  <si>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</si>
  <si>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</si>
  <si>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</si>
  <si>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</si>
  <si>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</si>
  <si>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</si>
  <si>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</si>
  <si>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</si>
  <si>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</si>
  <si>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</si>
  <si>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</si>
  <si>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</si>
  <si>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</si>
  <si>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</si>
  <si>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</si>
  <si>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</si>
  <si>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</si>
  <si>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</si>
  <si>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</si>
  <si>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</si>
  <si>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</si>
  <si>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</si>
  <si>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</si>
  <si>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</si>
  <si>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</si>
  <si>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</si>
  <si>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</si>
  <si>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</si>
  <si>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</si>
  <si>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</si>
  <si>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</si>
  <si>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</si>
  <si>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</si>
  <si>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</si>
  <si>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</si>
  <si>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</si>
  <si>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</si>
  <si>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</si>
  <si>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</si>
  <si>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</si>
  <si>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</si>
  <si>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</si>
  <si>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</si>
  <si>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</si>
  <si>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</si>
  <si>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</si>
  <si>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</si>
  <si>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</si>
  <si>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</si>
  <si>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</si>
  <si>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</si>
  <si>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</si>
  <si>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</si>
  <si>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</si>
  <si>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</si>
  <si>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</si>
  <si>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</si>
  <si>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</si>
  <si>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</si>
  <si>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</si>
  <si>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</si>
  <si>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</si>
  <si>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</si>
  <si>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</si>
  <si>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</si>
  <si>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</si>
  <si>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</si>
  <si>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</si>
  <si>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</si>
  <si>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</si>
  <si>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</si>
  <si>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</si>
  <si>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</si>
  <si>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</si>
  <si>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</si>
  <si>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</si>
  <si>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</si>
  <si>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</si>
  <si>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</si>
  <si>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</si>
  <si>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</si>
  <si>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</si>
  <si>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</si>
  <si>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</si>
  <si>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</si>
  <si>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</si>
  <si>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</si>
  <si>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</si>
  <si>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</si>
  <si>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</si>
  <si>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</si>
  <si>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</si>
  <si>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</si>
  <si>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</si>
  <si>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</si>
  <si>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</si>
  <si>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</si>
  <si>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</si>
  <si>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</si>
  <si>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</si>
  <si>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</si>
  <si>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</si>
  <si>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</si>
  <si>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</si>
  <si>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</si>
  <si>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</si>
  <si>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</si>
  <si>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</si>
  <si>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</si>
  <si>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</si>
  <si>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</si>
  <si>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</si>
  <si>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</si>
  <si>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</si>
  <si>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</si>
  <si>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</si>
  <si>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</si>
  <si>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</si>
  <si>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</si>
  <si>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</si>
  <si>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</si>
  <si>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</si>
  <si>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</si>
  <si>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</si>
  <si>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</si>
  <si>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</si>
  <si>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</si>
  <si>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</si>
  <si>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</si>
  <si>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</si>
  <si>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</si>
  <si>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</si>
  <si>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</si>
  <si>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</si>
  <si>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</si>
  <si>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</si>
  <si>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</si>
  <si>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</si>
  <si>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</si>
  <si>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</si>
  <si>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</si>
  <si>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</si>
  <si>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</si>
  <si>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</si>
  <si>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</si>
  <si>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</si>
  <si>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</si>
  <si>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</si>
  <si>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</si>
  <si>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</si>
  <si>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</si>
  <si>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</si>
  <si>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</si>
  <si>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</si>
  <si>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</si>
  <si>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</si>
  <si>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</si>
  <si>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</si>
  <si>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</si>
  <si>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</si>
  <si>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</si>
  <si>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</si>
  <si>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</si>
  <si>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</si>
  <si>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</si>
  <si>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</si>
  <si>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</si>
  <si>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</si>
  <si>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</si>
  <si>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</si>
  <si>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</si>
  <si>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</si>
  <si>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</si>
  <si>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</si>
  <si>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</si>
  <si>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</si>
  <si>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</si>
  <si>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</si>
  <si>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</si>
  <si>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</si>
  <si>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</si>
  <si>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</si>
  <si>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</si>
  <si>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</si>
  <si>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</si>
  <si>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</si>
  <si>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</si>
  <si>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</si>
  <si>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</si>
  <si>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</si>
  <si>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</si>
  <si>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</si>
  <si>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</si>
  <si>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</si>
  <si>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</si>
  <si>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</si>
  <si>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</si>
  <si>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</si>
  <si>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</si>
  <si>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</si>
  <si>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</si>
  <si>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</si>
  <si>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</si>
  <si>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</si>
  <si>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</si>
  <si>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</si>
  <si>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</si>
  <si>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</si>
  <si>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</si>
  <si>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</si>
  <si>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</si>
  <si>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</si>
  <si>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</si>
  <si>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</si>
  <si>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</si>
  <si>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</si>
  <si>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</si>
  <si>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</si>
  <si>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</si>
  <si>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</si>
  <si>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</si>
  <si>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</si>
  <si>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</si>
  <si>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</si>
  <si>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</si>
  <si>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</si>
  <si>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</si>
  <si>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</si>
  <si>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</si>
  <si>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</si>
  <si>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</si>
  <si>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</si>
  <si>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</si>
  <si>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</si>
  <si>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</si>
  <si>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</si>
  <si>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</si>
  <si>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</si>
  <si>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</si>
  <si>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</si>
  <si>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</si>
  <si>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</si>
  <si>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</si>
  <si>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</si>
  <si>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</si>
  <si>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</si>
  <si>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</si>
  <si>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</si>
  <si>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</si>
  <si>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</si>
  <si>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</si>
  <si>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</si>
  <si>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</si>
  <si>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</si>
  <si>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</si>
  <si>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</si>
  <si>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</si>
  <si>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</si>
  <si>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</si>
  <si>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</si>
  <si>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</si>
  <si>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</si>
  <si>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</si>
  <si>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</si>
  <si>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</si>
  <si>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</si>
  <si>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</si>
  <si>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</si>
  <si>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</si>
  <si>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</si>
  <si>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</si>
  <si>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</si>
  <si>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</si>
  <si>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</si>
  <si>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</si>
  <si>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</si>
  <si>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</si>
  <si>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</si>
  <si>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</si>
  <si>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</si>
  <si>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</si>
  <si>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</si>
  <si>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</si>
  <si>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</si>
  <si>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</si>
  <si>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</si>
  <si>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</si>
  <si>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</si>
  <si>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</si>
  <si>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</si>
  <si>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</si>
  <si>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</si>
  <si>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</si>
  <si>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</si>
  <si>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</si>
  <si>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</si>
  <si>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</si>
  <si>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</si>
  <si>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</si>
  <si>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</si>
  <si>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</si>
  <si>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</si>
  <si>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</si>
  <si>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</si>
  <si>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</si>
  <si>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</si>
  <si>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</si>
  <si>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</si>
  <si>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</si>
  <si>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</si>
  <si>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</si>
  <si>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</si>
  <si>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</si>
  <si>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</si>
  <si>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</si>
  <si>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</si>
  <si>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</si>
  <si>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</si>
  <si>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</si>
  <si>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</si>
  <si>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</si>
  <si>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</si>
  <si>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</si>
  <si>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</si>
  <si>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</si>
  <si>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</si>
  <si>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</si>
  <si>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</si>
  <si>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</si>
  <si>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</si>
  <si>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</si>
  <si>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</si>
  <si>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</si>
  <si>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</si>
  <si>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</si>
  <si>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</si>
  <si>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</si>
  <si>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</si>
  <si>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</si>
  <si>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</si>
  <si>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</si>
  <si>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</si>
  <si>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</si>
  <si>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</si>
  <si>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</si>
  <si>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</si>
  <si>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</si>
  <si>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</si>
  <si>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</si>
  <si>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</si>
  <si>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</si>
  <si>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</si>
  <si>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</si>
  <si>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</si>
  <si>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</si>
  <si>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</si>
  <si>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</si>
  <si>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</si>
  <si>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</si>
  <si>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</si>
  <si>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</si>
  <si>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</si>
  <si>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</si>
  <si>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</si>
  <si>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</si>
  <si>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</si>
  <si>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</si>
  <si>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</si>
  <si>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</si>
  <si>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</si>
  <si>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</si>
  <si>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</si>
  <si>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</si>
  <si>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</si>
  <si>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</si>
  <si>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</si>
  <si>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</si>
  <si>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</si>
  <si>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</si>
  <si>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</si>
  <si>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</si>
  <si>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</si>
  <si>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</si>
  <si>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</si>
  <si>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</si>
  <si>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</si>
  <si>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</si>
  <si>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</si>
  <si>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</si>
  <si>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</si>
  <si>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</si>
  <si>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</si>
  <si>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</si>
  <si>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</si>
  <si>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</si>
  <si>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</si>
  <si>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</si>
  <si>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</si>
  <si>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</si>
  <si>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</si>
  <si>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</si>
  <si>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</si>
  <si>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</si>
  <si>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</si>
  <si>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</si>
  <si>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</si>
  <si>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</si>
  <si>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</si>
  <si>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</si>
  <si>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</si>
  <si>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</si>
  <si>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</si>
  <si>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</si>
  <si>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</si>
  <si>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</si>
  <si>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</si>
  <si>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</si>
  <si>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</si>
  <si>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</si>
  <si>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</si>
  <si>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</si>
  <si>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</si>
  <si>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</si>
  <si>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</si>
  <si>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</si>
  <si>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</si>
  <si>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</si>
  <si>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</si>
  <si>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</si>
  <si>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</si>
  <si>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</si>
  <si>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</si>
  <si>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</si>
  <si>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</si>
  <si>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</si>
  <si>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</si>
  <si>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</si>
  <si>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</si>
  <si>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</si>
  <si>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</si>
  <si>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</si>
  <si>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</si>
  <si>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</si>
  <si>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</si>
  <si>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</si>
  <si>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</si>
  <si>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</si>
  <si>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</si>
  <si>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</si>
  <si>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</si>
  <si>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</si>
  <si>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</si>
  <si>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</si>
  <si>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</si>
  <si>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</si>
  <si>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</si>
  <si>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</si>
  <si>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</si>
  <si>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</si>
  <si>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</si>
  <si>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</si>
  <si>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</si>
  <si>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</si>
  <si>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</si>
  <si>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</si>
  <si>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</si>
  <si>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</si>
  <si>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</si>
  <si>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</si>
  <si>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</si>
  <si>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</si>
  <si>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</si>
  <si>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</si>
  <si>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</si>
  <si>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</si>
  <si>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</si>
  <si>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</si>
  <si>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</si>
  <si>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</si>
  <si>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</si>
  <si>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</si>
  <si>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</si>
  <si>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</si>
  <si>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</si>
  <si>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</si>
  <si>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</si>
  <si>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</si>
  <si>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</si>
  <si>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</si>
  <si>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</si>
  <si>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</si>
  <si>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</si>
  <si>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</si>
  <si>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</si>
  <si>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</si>
  <si>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</si>
  <si>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</si>
  <si>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</si>
  <si>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</si>
  <si>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</si>
  <si>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</si>
  <si>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</si>
  <si>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</si>
  <si>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</si>
  <si>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</si>
  <si>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</si>
  <si>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</si>
  <si>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</si>
  <si>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</si>
  <si>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</si>
  <si>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</si>
  <si>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</si>
  <si>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</si>
  <si>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</si>
  <si>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</si>
  <si>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</si>
  <si>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</si>
  <si>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</si>
  <si>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</si>
  <si>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</si>
  <si>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</si>
  <si>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</si>
  <si>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</si>
  <si>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</si>
  <si>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</si>
  <si>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</si>
  <si>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</si>
  <si>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</si>
  <si>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</si>
  <si>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</si>
  <si>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</si>
  <si>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</si>
  <si>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</si>
  <si>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</si>
  <si>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</si>
  <si>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</si>
  <si>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</si>
  <si>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</si>
  <si>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</si>
  <si>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</si>
  <si>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</si>
  <si>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</si>
  <si>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</si>
  <si>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</si>
  <si>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</si>
  <si>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</si>
  <si>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</si>
  <si>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</si>
  <si>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</si>
  <si>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</si>
  <si>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</si>
  <si>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</si>
  <si>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</si>
  <si>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</si>
  <si>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</si>
  <si>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</si>
  <si>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</si>
  <si>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</si>
  <si>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</si>
  <si>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</si>
  <si>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</si>
  <si>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</si>
  <si>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</si>
  <si>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</si>
  <si>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</si>
  <si>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</si>
  <si>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</si>
  <si>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</si>
  <si>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</si>
  <si>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</si>
  <si>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</si>
  <si>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</si>
  <si>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</si>
  <si>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</si>
  <si>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</si>
  <si>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</si>
  <si>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</si>
  <si>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</si>
  <si>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</si>
  <si>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</si>
  <si>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</si>
  <si>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</si>
  <si>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</si>
  <si>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</si>
  <si>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</si>
  <si>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</si>
  <si>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</si>
  <si>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</si>
  <si>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</si>
  <si>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</si>
  <si>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</si>
  <si>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</si>
  <si>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</si>
  <si>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</si>
  <si>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</si>
  <si>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</si>
  <si>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</si>
  <si>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</si>
  <si>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</si>
  <si>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</si>
  <si>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</si>
  <si>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</si>
  <si>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</si>
  <si>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</si>
  <si>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</si>
  <si>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</si>
  <si>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</si>
  <si>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</si>
  <si>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</si>
  <si>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</si>
  <si>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</si>
  <si>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</si>
  <si>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</si>
  <si>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</si>
  <si>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</si>
  <si>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</si>
  <si>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</si>
  <si>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</si>
  <si>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</si>
  <si>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</si>
  <si>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</si>
  <si>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</si>
  <si>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</si>
  <si>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</si>
  <si>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</si>
  <si>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</si>
  <si>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</si>
  <si>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</si>
  <si>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</si>
  <si>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</si>
  <si>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</si>
  <si>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</si>
  <si>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</si>
  <si>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</si>
  <si>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</si>
  <si>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</si>
  <si>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</si>
  <si>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</si>
  <si>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</si>
  <si>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</si>
  <si>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</si>
  <si>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</si>
  <si>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</si>
  <si>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</si>
  <si>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</si>
  <si>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</si>
  <si>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</si>
  <si>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</si>
  <si>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</si>
  <si>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</si>
  <si>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</si>
  <si>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</si>
  <si>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</si>
  <si>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</si>
  <si>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</si>
  <si>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</si>
  <si>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</si>
  <si>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</si>
  <si>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</si>
  <si>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</si>
  <si>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</si>
  <si>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</si>
  <si>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</si>
  <si>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</si>
  <si>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</si>
  <si>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</si>
  <si>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</si>
  <si>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</si>
  <si>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</si>
  <si>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</si>
  <si>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</si>
  <si>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</si>
  <si>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</si>
  <si>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</si>
  <si>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</si>
  <si>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</si>
  <si>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</si>
  <si>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</si>
  <si>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</si>
  <si>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</si>
  <si>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</si>
  <si>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</si>
  <si>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</si>
  <si>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</si>
  <si>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</si>
  <si>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</si>
  <si>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</si>
  <si>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</si>
  <si>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</si>
  <si>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</si>
  <si>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</si>
  <si>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</si>
  <si>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</si>
  <si>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</si>
  <si>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</si>
  <si>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</si>
  <si>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</si>
  <si>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</si>
  <si>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</si>
  <si>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</si>
  <si>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</si>
  <si>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</si>
  <si>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</si>
  <si>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</si>
  <si>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</si>
  <si>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</si>
  <si>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</si>
  <si>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</si>
  <si>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</si>
  <si>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</si>
  <si>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</si>
  <si>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</si>
  <si>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</si>
  <si>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</si>
  <si>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</si>
  <si>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</si>
  <si>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</si>
  <si>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</si>
  <si>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</si>
  <si>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</si>
  <si>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</si>
  <si>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</si>
  <si>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</si>
  <si>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</si>
  <si>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</si>
  <si>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</si>
  <si>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</si>
  <si>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</si>
  <si>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</si>
  <si>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</si>
  <si>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</si>
  <si>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</si>
  <si>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</si>
  <si>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</si>
  <si>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</si>
  <si>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</si>
  <si>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</si>
  <si>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</si>
  <si>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</si>
  <si>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</si>
  <si>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</si>
  <si>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</si>
  <si>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</si>
  <si>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</si>
  <si>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</si>
  <si>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</si>
  <si>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</si>
  <si>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</si>
  <si>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</si>
  <si>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</si>
  <si>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</si>
  <si>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</si>
  <si>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</si>
  <si>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</si>
  <si>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</si>
  <si>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</si>
  <si>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</si>
  <si>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</si>
  <si>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</si>
  <si>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</si>
  <si>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</si>
  <si>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</si>
  <si>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</si>
  <si>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</si>
  <si>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</si>
  <si>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</si>
  <si>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</si>
  <si>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</si>
  <si>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</si>
  <si>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</si>
  <si>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</si>
  <si>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</si>
  <si>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</si>
  <si>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</si>
  <si>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</si>
  <si>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</si>
  <si>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</si>
  <si>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</si>
  <si>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</si>
  <si>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</si>
  <si>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</si>
  <si>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</si>
  <si>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</si>
  <si>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</si>
  <si>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</si>
  <si>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</si>
  <si>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</si>
  <si>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</si>
  <si>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</si>
  <si>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</si>
  <si>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</si>
  <si>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</si>
  <si>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</si>
  <si>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</si>
  <si>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</si>
  <si>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</si>
  <si>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</si>
  <si>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</si>
  <si>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</si>
  <si>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</si>
  <si>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</si>
  <si>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</si>
  <si>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</si>
  <si>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</si>
  <si>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</si>
  <si>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</si>
  <si>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</si>
  <si>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</si>
  <si>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</si>
  <si>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</si>
  <si>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</si>
  <si>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</si>
  <si>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</si>
  <si>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</si>
  <si>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</si>
  <si>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</si>
  <si>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</si>
  <si>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</si>
  <si>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</si>
  <si>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</si>
  <si>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</si>
  <si>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</si>
  <si>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</si>
  <si>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</si>
  <si>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</si>
  <si>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</si>
  <si>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</si>
  <si>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</si>
  <si>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</si>
  <si>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</si>
  <si>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</si>
  <si>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</si>
  <si>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</si>
  <si>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</si>
  <si>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</si>
  <si>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</si>
  <si>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</si>
  <si>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</si>
  <si>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</si>
  <si>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</si>
  <si>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</si>
  <si>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</si>
  <si>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</si>
  <si>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</si>
  <si>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</si>
  <si>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</si>
  <si>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</si>
  <si>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</si>
  <si>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</si>
  <si>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</si>
  <si>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</si>
  <si>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</si>
  <si>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</si>
  <si>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</si>
  <si>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</si>
  <si>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</si>
  <si>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</si>
  <si>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</si>
  <si>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</si>
  <si>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</si>
  <si>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</si>
  <si>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</si>
  <si>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</si>
  <si>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</si>
  <si>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</si>
  <si>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</si>
  <si>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</si>
  <si>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</si>
  <si>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</si>
  <si>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</si>
  <si>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</si>
  <si>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</si>
  <si>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</si>
  <si>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</si>
  <si>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</si>
  <si>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</si>
  <si>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</si>
  <si>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</si>
  <si>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</si>
  <si>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</si>
  <si>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</si>
  <si>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</si>
  <si>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</si>
  <si>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</si>
  <si>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</si>
  <si>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</si>
  <si>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</si>
  <si>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</si>
  <si>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</si>
  <si>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</si>
  <si>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</si>
  <si>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</si>
  <si>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</si>
  <si>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</si>
  <si>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</si>
  <si>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</si>
  <si>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</si>
  <si>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</si>
  <si>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</si>
  <si>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</si>
  <si>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</si>
  <si>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</si>
  <si>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</si>
  <si>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</si>
  <si>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</si>
  <si>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</si>
  <si>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</si>
  <si>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</si>
  <si>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</si>
  <si>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</si>
  <si>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</si>
  <si>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</si>
  <si>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</si>
  <si>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</si>
  <si>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</si>
  <si>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</si>
  <si>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</si>
  <si>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</si>
  <si>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</si>
  <si>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</si>
  <si>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</si>
  <si>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</si>
  <si>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</si>
  <si>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</si>
  <si>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</si>
  <si>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</si>
  <si>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</si>
  <si>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</si>
  <si>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</si>
  <si>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</si>
  <si>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</si>
  <si>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</si>
  <si>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</si>
  <si>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</si>
  <si>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</si>
  <si>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</si>
  <si>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</si>
  <si>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</si>
  <si>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</si>
  <si>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</si>
  <si>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</si>
  <si>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</si>
  <si>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</si>
  <si>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</si>
  <si>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</si>
  <si>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</si>
  <si>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</si>
  <si>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</si>
  <si>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</si>
  <si>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</si>
  <si>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</si>
  <si>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</si>
  <si>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</si>
  <si>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</si>
  <si>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</si>
  <si>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</si>
  <si>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</si>
  <si>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</si>
  <si>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</si>
  <si>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</si>
  <si>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</si>
  <si>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</si>
  <si>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</si>
  <si>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</si>
  <si>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</si>
  <si>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</si>
  <si>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</si>
  <si>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</si>
  <si>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</si>
  <si>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</si>
  <si>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</si>
  <si>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</si>
  <si>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</si>
  <si>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</si>
  <si>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</si>
  <si>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</si>
  <si>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</si>
  <si>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</si>
  <si>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</si>
  <si>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</si>
  <si>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</si>
  <si>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</si>
  <si>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</si>
  <si>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</si>
  <si>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</si>
  <si>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</si>
  <si>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</si>
  <si>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</si>
  <si>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</si>
  <si>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</si>
  <si>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</si>
  <si>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</si>
  <si>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</si>
  <si>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</si>
  <si>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</si>
  <si>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</si>
  <si>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</si>
  <si>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</si>
  <si>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</si>
  <si>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</si>
  <si>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</si>
  <si>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</si>
  <si>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</si>
  <si>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</si>
  <si>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</si>
  <si>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</si>
  <si>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</si>
  <si>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</si>
  <si>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</si>
  <si>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</si>
  <si>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</si>
  <si>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</si>
  <si>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</si>
  <si>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</si>
  <si>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</si>
  <si>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</si>
  <si>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</si>
  <si>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</si>
  <si>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</si>
  <si>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</si>
  <si>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</si>
  <si>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</si>
  <si>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</si>
  <si>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</si>
  <si>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</si>
  <si>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</si>
  <si>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</si>
  <si>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</si>
  <si>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</si>
  <si>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</si>
  <si>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</si>
  <si>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</si>
  <si>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</si>
  <si>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</si>
  <si>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</si>
  <si>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</si>
  <si>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</si>
  <si>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</si>
  <si>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</si>
  <si>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</si>
  <si>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</si>
  <si>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</si>
  <si>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</si>
  <si>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</si>
  <si>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</si>
  <si>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</si>
  <si>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</si>
  <si>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</si>
  <si>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</si>
  <si>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</si>
  <si>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</si>
  <si>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</si>
  <si>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</si>
  <si>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</si>
  <si>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</si>
  <si>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</si>
  <si>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</si>
  <si>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</si>
  <si>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</si>
  <si>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</si>
  <si>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</si>
  <si>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</si>
  <si>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</si>
  <si>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</si>
  <si>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</si>
  <si>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</si>
  <si>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</si>
  <si>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</si>
  <si>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</si>
  <si>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</si>
  <si>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</si>
  <si>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</si>
  <si>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</si>
  <si>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</si>
  <si>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</si>
  <si>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</si>
  <si>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</si>
  <si>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</si>
  <si>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</si>
  <si>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</si>
  <si>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</si>
  <si>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</si>
  <si>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</si>
  <si>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</si>
  <si>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</si>
  <si>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</si>
  <si>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</si>
  <si>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</si>
  <si>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</si>
  <si>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</si>
  <si>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</si>
  <si>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</si>
  <si>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</si>
  <si>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</si>
  <si>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</si>
  <si>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</si>
  <si>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</si>
  <si>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</si>
  <si>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</si>
  <si>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</si>
  <si>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</si>
  <si>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</si>
  <si>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</si>
  <si>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</si>
  <si>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</si>
  <si>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</si>
  <si>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</si>
  <si>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</si>
  <si>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</si>
  <si>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</si>
  <si>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</si>
  <si>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</si>
  <si>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</si>
  <si>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</si>
  <si>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</si>
  <si>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</si>
  <si>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</si>
  <si>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</si>
  <si>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</si>
  <si>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</si>
  <si>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</si>
  <si>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</si>
  <si>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</si>
  <si>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</si>
  <si>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</si>
  <si>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</si>
  <si>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</si>
  <si>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</si>
  <si>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</si>
  <si>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</si>
  <si>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</si>
  <si>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</si>
  <si>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</si>
  <si>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</si>
  <si>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</si>
  <si>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</si>
  <si>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</si>
  <si>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</si>
  <si>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</si>
  <si>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</si>
  <si>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</si>
  <si>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</si>
  <si>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</si>
  <si>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</si>
  <si>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</si>
  <si>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</si>
  <si>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</si>
  <si>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</si>
  <si>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</si>
  <si>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</si>
  <si>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</si>
  <si>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</si>
  <si>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</si>
  <si>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</si>
  <si>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</si>
  <si>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</si>
  <si>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</si>
  <si>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</si>
  <si>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</si>
  <si>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</si>
  <si>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</si>
  <si>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</si>
  <si>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</si>
  <si>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</si>
  <si>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</si>
  <si>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</si>
  <si>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</si>
  <si>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</si>
  <si>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</si>
  <si>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</si>
  <si>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</si>
  <si>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</si>
  <si>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</si>
  <si>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</si>
  <si>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</si>
  <si>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</si>
  <si>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</si>
  <si>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</si>
  <si>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</si>
  <si>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</si>
  <si>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</si>
  <si>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</si>
  <si>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</si>
  <si>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</si>
  <si>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</si>
  <si>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</si>
  <si>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</si>
  <si>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</si>
  <si>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</si>
  <si>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</si>
  <si>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</si>
  <si>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</si>
  <si>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</si>
  <si>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</si>
  <si>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</si>
  <si>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</si>
  <si>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</si>
  <si>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</si>
  <si>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</si>
  <si>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</si>
  <si>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</si>
  <si>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</si>
  <si>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</si>
  <si>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</si>
  <si>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</si>
  <si>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</si>
  <si>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</si>
  <si>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</si>
  <si>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</si>
  <si>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</si>
  <si>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</si>
  <si>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</si>
  <si>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</si>
  <si>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</si>
  <si>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</si>
  <si>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</si>
  <si>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</si>
  <si>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</si>
  <si>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</si>
  <si>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</si>
  <si>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</si>
  <si>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</si>
  <si>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</si>
  <si>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</si>
  <si>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</si>
  <si>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</si>
  <si>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</si>
  <si>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</si>
  <si>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</si>
  <si>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</si>
  <si>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</si>
  <si>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</si>
  <si>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</si>
  <si>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</si>
  <si>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</si>
  <si>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</si>
  <si>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</si>
  <si>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</si>
  <si>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</si>
  <si>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</si>
  <si>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</si>
  <si>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</si>
  <si>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</si>
  <si>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</si>
  <si>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</si>
  <si>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</si>
  <si>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</si>
  <si>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</si>
  <si>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</si>
  <si>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</si>
  <si>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</si>
  <si>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</si>
  <si>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</si>
  <si>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</si>
  <si>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</si>
  <si>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</si>
  <si>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</si>
  <si>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</si>
  <si>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</si>
  <si>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</si>
  <si>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</si>
  <si>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</si>
  <si>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</si>
  <si>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</si>
  <si>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</si>
  <si>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</si>
  <si>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</si>
  <si>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</si>
  <si>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</si>
  <si>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</si>
  <si>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</si>
  <si>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</si>
  <si>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</si>
  <si>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</si>
  <si>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</si>
  <si>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</si>
  <si>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</si>
  <si>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</si>
  <si>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</si>
  <si>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</si>
  <si>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</si>
  <si>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</si>
  <si>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</si>
  <si>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</si>
  <si>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</si>
  <si>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</si>
  <si>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</si>
  <si>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</si>
  <si>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</si>
  <si>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</si>
  <si>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</si>
  <si>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</si>
  <si>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</si>
  <si>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</si>
  <si>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</si>
  <si>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</si>
  <si>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</si>
  <si>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</si>
  <si>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</si>
  <si>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</si>
  <si>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</si>
  <si>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</si>
  <si>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</si>
  <si>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</si>
  <si>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</si>
  <si>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</si>
  <si>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</si>
  <si>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</si>
  <si>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</si>
  <si>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</si>
  <si>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</si>
  <si>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</si>
  <si>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</si>
  <si>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</si>
  <si>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</si>
  <si>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</si>
  <si>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</si>
  <si>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</si>
  <si>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</si>
  <si>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</si>
  <si>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</si>
  <si>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</si>
  <si>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</si>
  <si>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</si>
  <si>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</si>
  <si>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</si>
  <si>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</si>
  <si>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</si>
  <si>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</si>
  <si>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</si>
  <si>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</si>
  <si>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</si>
  <si>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</si>
  <si>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</si>
  <si>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</si>
  <si>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</si>
  <si>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</si>
  <si>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</si>
  <si>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</si>
  <si>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</si>
  <si>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</si>
  <si>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</si>
  <si>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</si>
  <si>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</si>
  <si>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</si>
  <si>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</si>
  <si>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</si>
  <si>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</si>
  <si>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</si>
  <si>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</si>
  <si>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</si>
  <si>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</si>
  <si>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</si>
  <si>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</si>
  <si>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</si>
  <si>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</si>
  <si>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</si>
  <si>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</si>
  <si>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</si>
  <si>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</si>
  <si>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</si>
  <si>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</si>
  <si>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</si>
  <si>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</si>
  <si>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</si>
  <si>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</si>
  <si>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</si>
  <si>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</si>
  <si>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</si>
  <si>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</si>
  <si>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</si>
  <si>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</si>
  <si>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</si>
  <si>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</si>
  <si>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</si>
  <si>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</si>
  <si>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</si>
  <si>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</si>
  <si>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</si>
  <si>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</si>
  <si>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</si>
  <si>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</si>
  <si>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</si>
  <si>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</si>
  <si>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</si>
  <si>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</si>
  <si>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</si>
  <si>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</si>
  <si>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</si>
  <si>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</si>
  <si>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</si>
  <si>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</si>
  <si>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</si>
  <si>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</si>
  <si>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</si>
  <si>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</si>
  <si>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</si>
  <si>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</si>
  <si>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</si>
  <si>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</si>
  <si>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</si>
  <si>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</si>
  <si>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</si>
  <si>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</si>
  <si>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</si>
  <si>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</si>
  <si>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</si>
  <si>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</si>
  <si>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</si>
  <si>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</si>
  <si>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</si>
  <si>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</si>
  <si>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</si>
  <si>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</si>
  <si>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</si>
  <si>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</si>
  <si>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</si>
  <si>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</si>
  <si>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</si>
  <si>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</si>
  <si>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</si>
  <si>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</si>
  <si>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</si>
  <si>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</si>
  <si>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</si>
  <si>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</si>
  <si>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</si>
  <si>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</si>
  <si>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</si>
  <si>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</si>
  <si>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</si>
  <si>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</si>
  <si>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</si>
  <si>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</si>
  <si>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</si>
  <si>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</si>
  <si>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</si>
  <si>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</si>
  <si>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</si>
  <si>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</si>
  <si>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</si>
  <si>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</si>
  <si>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</si>
  <si>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</si>
  <si>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</si>
  <si>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</si>
  <si>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</si>
  <si>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</si>
  <si>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</si>
  <si>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</si>
  <si>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</si>
  <si>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</si>
  <si>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</si>
  <si>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</si>
  <si>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</si>
  <si>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</si>
  <si>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</si>
  <si>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</si>
  <si>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</si>
  <si>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</si>
  <si>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</si>
  <si>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</si>
  <si>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</si>
  <si>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</si>
  <si>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</si>
  <si>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</si>
  <si>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</si>
  <si>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</si>
  <si>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</si>
  <si>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</si>
  <si>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</si>
  <si>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</si>
  <si>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</si>
  <si>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</si>
  <si>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</si>
  <si>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</si>
  <si>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</si>
  <si>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</si>
  <si>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</si>
  <si>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</si>
  <si>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</si>
  <si>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</si>
  <si>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</si>
  <si>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</si>
  <si>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</si>
  <si>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</si>
  <si>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</si>
  <si>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</si>
  <si>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</si>
  <si>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</si>
  <si>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</si>
  <si>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</si>
  <si>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</si>
  <si>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</si>
  <si>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</si>
  <si>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</si>
  <si>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</si>
  <si>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</si>
  <si>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</si>
  <si>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</si>
  <si>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</si>
  <si>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</si>
  <si>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</si>
  <si>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CARRERA 29 # 23 BIS 269 - BARRIO LA TOSCANA - SINCELEJO-SUCRE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</si>
  <si>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</si>
  <si>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2021-25-10001024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</si>
</sst>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2804</v>
      </c>
      <c r="D15" s="35"/>
      <c r="E15" s="35"/>
      <c r="F15" s="5"/>
      <c r="G15" s="32" t="s">
        <v>1168</v>
      </c>
      <c r="H15" s="103" t="s">
        <v>516</v>
      </c>
      <c r="I15" s="32" t="s">
        <v>2624</v>
      </c>
      <c r="J15" s="108" t="s">
        <v>2626</v>
      </c>
      <c r="L15" s="209" t="s">
        <v>8</v>
      </c>
      <c r="M15" s="209"/>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186"/>
      <c r="I20" s="148" t="s">
        <v>516</v>
      </c>
      <c r="J20" s="149" t="s">
        <v>598</v>
      </c>
      <c r="K20" s="150">
        <v>3050258400</v>
      </c>
      <c r="L20" s="151"/>
      <c r="M20" s="151">
        <v>44561</v>
      </c>
      <c r="N20" s="134">
        <f>+(M20-L20)/30</f>
        <v>1485.3666666666666</v>
      </c>
      <c r="O20" s="137"/>
      <c r="U20" s="133"/>
      <c r="V20" s="105">
        <f ca="1">NOW()</f>
        <v>44193.751216203702</v>
      </c>
      <c r="W20" s="105">
        <f ca="1">NOW()</f>
        <v>44193.751216203702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DESARROLLO SOCIAL FUNDESOCIAL</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2803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152512920</v>
      </c>
      <c r="F185" s="92"/>
      <c r="G185" s="93"/>
      <c r="H185" s="88"/>
      <c r="I185" s="90" t="s">
        <v>2627</v>
      </c>
      <c r="J185" s="165">
        <f>+SUM(M179:M183)</f>
        <v>0.03</v>
      </c>
      <c r="K185" s="202" t="s">
        <v>2628</v>
      </c>
      <c r="L185" s="202"/>
      <c r="M185" s="94">
        <f>+J185*(SUM(K20:K35))</f>
        <v>91507752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2802</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2020-12-28T21:31:36Z</cp:lastPrinted>
  <dcterms:created xsi:type="dcterms:W3CDTF">2020-10-14T21:57:42Z</dcterms:created>
  <dcterms:modified xsi:type="dcterms:W3CDTF">2020-12-28T23:01:59Z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