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unde\Desktop\CARTAGENA 227\"/>
    </mc:Choice>
  </mc:AlternateContent>
  <xr:revisionPtr revIDLastSave="0" documentId="13_ncr:1_{CFD1D236-311F-4538-B146-237D0E89C10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<sst xmlns="http://schemas.openxmlformats.org/spreadsheetml/2006/main" count="3573" uniqueCount="2805">
  <si>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</si>
  <si>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</si>
  <si>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</si>
  <si>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</si>
  <si>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</si>
  <si>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</si>
  <si>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</si>
  <si>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</si>
  <si>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</si>
  <si>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</si>
  <si>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</si>
  <si>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</si>
  <si>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</si>
  <si>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</si>
  <si>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</si>
  <si>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</si>
  <si>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</si>
  <si>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</si>
  <si>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</si>
  <si>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</si>
  <si>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</si>
  <si>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</si>
  <si>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</si>
  <si>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</si>
  <si>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</si>
  <si>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</si>
  <si>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</si>
  <si>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</si>
  <si>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</si>
  <si>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</si>
  <si>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</si>
  <si>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</si>
  <si>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</si>
  <si>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</si>
  <si>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</si>
  <si>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</si>
  <si>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</si>
  <si>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</si>
  <si>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</si>
  <si>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</si>
  <si>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</si>
  <si>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</si>
  <si>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</si>
  <si>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</si>
  <si>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</si>
  <si>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</si>
  <si>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</si>
  <si>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</si>
  <si>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</si>
  <si>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</si>
  <si>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</si>
  <si>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</si>
  <si>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</si>
  <si>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</si>
  <si>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</si>
  <si>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</si>
  <si>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</si>
  <si>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</si>
  <si>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</si>
  <si>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</si>
  <si>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</si>
  <si>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</si>
  <si>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</si>
  <si>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</si>
  <si>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</si>
  <si>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</si>
  <si>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</si>
  <si>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</si>
  <si>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</si>
  <si>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</si>
  <si>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</si>
  <si>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</si>
  <si>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</si>
  <si>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</si>
  <si>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</si>
  <si>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</si>
  <si>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</si>
  <si>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</si>
  <si>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</si>
  <si>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</si>
  <si>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</si>
  <si>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</si>
  <si>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</si>
  <si>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</si>
  <si>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</si>
  <si>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</si>
  <si>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</si>
  <si>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</si>
  <si>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</si>
  <si>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</si>
  <si>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</si>
  <si>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</si>
  <si>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</si>
  <si>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</si>
  <si>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</si>
  <si>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</si>
  <si>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</si>
  <si>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</si>
  <si>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</si>
  <si>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</si>
  <si>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</si>
  <si>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</si>
  <si>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</si>
  <si>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</si>
  <si>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</si>
  <si>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</si>
  <si>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</si>
  <si>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</si>
  <si>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</si>
  <si>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</si>
  <si>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</si>
  <si>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</si>
  <si>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</si>
  <si>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</si>
  <si>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</si>
  <si>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</si>
  <si>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</si>
  <si>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</si>
  <si>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</si>
  <si>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</si>
  <si>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</si>
  <si>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</si>
  <si>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</si>
  <si>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</si>
  <si>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</si>
  <si>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</si>
  <si>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</si>
  <si>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</si>
  <si>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</si>
  <si>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</si>
  <si>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</si>
  <si>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</si>
  <si>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</si>
  <si>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</si>
  <si>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</si>
  <si>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</si>
  <si>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</si>
  <si>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</si>
  <si>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</si>
  <si>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</si>
  <si>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</si>
  <si>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</si>
  <si>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</si>
  <si>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</si>
  <si>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</si>
  <si>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</si>
  <si>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</si>
  <si>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</si>
  <si>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</si>
  <si>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</si>
  <si>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</si>
  <si>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</si>
  <si>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</si>
  <si>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</si>
  <si>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</si>
  <si>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</si>
  <si>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</si>
  <si>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</si>
  <si>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</si>
  <si>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</si>
  <si>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</si>
  <si>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</si>
  <si>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</si>
  <si>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</si>
  <si>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</si>
  <si>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</si>
  <si>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</si>
  <si>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</si>
  <si>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</si>
  <si>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</si>
  <si>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</si>
  <si>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</si>
  <si>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</si>
  <si>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</si>
  <si>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</si>
  <si>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</si>
  <si>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</si>
  <si>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</si>
  <si>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</si>
  <si>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</si>
  <si>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</si>
  <si>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</si>
  <si>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</si>
  <si>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</si>
  <si>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</si>
  <si>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</si>
  <si>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</si>
  <si>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</si>
  <si>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</si>
  <si>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</si>
  <si>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</si>
  <si>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</si>
  <si>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</si>
  <si>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</si>
  <si>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</si>
  <si>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</si>
  <si>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</si>
  <si>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</si>
  <si>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</si>
  <si>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</si>
  <si>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</si>
  <si>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</si>
  <si>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</si>
  <si>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</si>
  <si>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</si>
  <si>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</si>
  <si>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</si>
  <si>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</si>
  <si>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</si>
  <si>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</si>
  <si>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</si>
  <si>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</si>
  <si>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</si>
  <si>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</si>
  <si>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</si>
  <si>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</si>
  <si>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</si>
  <si>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</si>
  <si>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</si>
  <si>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</si>
  <si>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</si>
  <si>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</si>
  <si>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</si>
  <si>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</si>
  <si>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</si>
  <si>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</si>
  <si>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</si>
  <si>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</si>
  <si>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</si>
  <si>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</si>
  <si>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</si>
  <si>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</si>
  <si>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</si>
  <si>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</si>
  <si>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</si>
  <si>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</si>
  <si>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</si>
  <si>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</si>
  <si>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</si>
  <si>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</si>
  <si>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</si>
  <si>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</si>
  <si>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</si>
  <si>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</si>
  <si>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</si>
  <si>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</si>
  <si>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</si>
  <si>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</si>
  <si>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</si>
  <si>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</si>
  <si>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</si>
  <si>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</si>
  <si>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</si>
  <si>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</si>
  <si>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</si>
  <si>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</si>
  <si>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</si>
  <si>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</si>
  <si>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</si>
  <si>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</si>
  <si>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</si>
  <si>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</si>
  <si>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</si>
  <si>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</si>
  <si>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</si>
  <si>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</si>
  <si>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</si>
  <si>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</si>
  <si>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</si>
  <si>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</si>
  <si>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</si>
  <si>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</si>
  <si>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</si>
  <si>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</si>
  <si>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</si>
  <si>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</si>
  <si>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</si>
  <si>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</si>
  <si>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</si>
  <si>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</si>
  <si>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</si>
  <si>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</si>
  <si>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</si>
  <si>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</si>
  <si>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</si>
  <si>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</si>
  <si>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</si>
  <si>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</si>
  <si>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</si>
  <si>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</si>
  <si>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</si>
  <si>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</si>
  <si>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</si>
  <si>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</si>
  <si>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</si>
  <si>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</si>
  <si>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</si>
  <si>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</si>
  <si>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</si>
  <si>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</si>
  <si>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</si>
  <si>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</si>
  <si>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</si>
  <si>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</si>
  <si>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</si>
  <si>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</si>
  <si>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</si>
  <si>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</si>
  <si>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</si>
  <si>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</si>
  <si>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</si>
  <si>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</si>
  <si>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</si>
  <si>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</si>
  <si>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</si>
  <si>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</si>
  <si>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</si>
  <si>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</si>
  <si>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</si>
  <si>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</si>
  <si>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</si>
  <si>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</si>
  <si>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</si>
  <si>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</si>
  <si>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</si>
  <si>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</si>
  <si>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</si>
  <si>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</si>
  <si>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</si>
  <si>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</si>
  <si>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</si>
  <si>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</si>
  <si>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</si>
  <si>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</si>
  <si>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</si>
  <si>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</si>
  <si>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</si>
  <si>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</si>
  <si>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</si>
  <si>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</si>
  <si>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</si>
  <si>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</si>
  <si>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</si>
  <si>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</si>
  <si>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</si>
  <si>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</si>
  <si>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</si>
  <si>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</si>
  <si>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</si>
  <si>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</si>
  <si>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</si>
  <si>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</si>
  <si>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</si>
  <si>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</si>
  <si>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</si>
  <si>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</si>
  <si>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</si>
  <si>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</si>
  <si>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</si>
  <si>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</si>
  <si>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</si>
  <si>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</si>
  <si>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</si>
  <si>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</si>
  <si>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</si>
  <si>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</si>
  <si>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</si>
  <si>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</si>
  <si>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</si>
  <si>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</si>
  <si>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</si>
  <si>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</si>
  <si>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</si>
  <si>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</si>
  <si>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</si>
  <si>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</si>
  <si>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</si>
  <si>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</si>
  <si>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</si>
  <si>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</si>
  <si>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</si>
  <si>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</si>
  <si>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</si>
  <si>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</si>
  <si>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</si>
  <si>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</si>
  <si>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</si>
  <si>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</si>
  <si>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</si>
  <si>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</si>
  <si>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</si>
  <si>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</si>
  <si>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</si>
  <si>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</si>
  <si>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</si>
  <si>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</si>
  <si>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</si>
  <si>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</si>
  <si>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</si>
  <si>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</si>
  <si>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</si>
  <si>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</si>
  <si>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</si>
  <si>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</si>
  <si>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</si>
  <si>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</si>
  <si>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</si>
  <si>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</si>
  <si>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</si>
  <si>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</si>
  <si>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</si>
  <si>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</si>
  <si>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</si>
  <si>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</si>
  <si>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</si>
  <si>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</si>
  <si>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</si>
  <si>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</si>
  <si>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</si>
  <si>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</si>
  <si>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</si>
  <si>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</si>
  <si>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</si>
  <si>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</si>
  <si>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</si>
  <si>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</si>
  <si>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</si>
  <si>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</si>
  <si>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</si>
  <si>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</si>
  <si>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</si>
  <si>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</si>
  <si>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</si>
  <si>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</si>
  <si>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</si>
  <si>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</si>
  <si>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</si>
  <si>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</si>
  <si>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</si>
  <si>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</si>
  <si>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</si>
  <si>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</si>
  <si>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</si>
  <si>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</si>
  <si>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</si>
  <si>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</si>
  <si>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</si>
  <si>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</si>
  <si>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</si>
  <si>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</si>
  <si>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</si>
  <si>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</si>
  <si>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</si>
  <si>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</si>
  <si>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</si>
  <si>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</si>
  <si>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</si>
  <si>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</si>
  <si>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</si>
  <si>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</si>
  <si>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</si>
  <si>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</si>
  <si>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</si>
  <si>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</si>
  <si>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</si>
  <si>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</si>
  <si>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</si>
  <si>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</si>
  <si>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</si>
  <si>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</si>
  <si>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</si>
  <si>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</si>
  <si>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</si>
  <si>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</si>
  <si>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</si>
  <si>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</si>
  <si>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</si>
  <si>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</si>
  <si>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</si>
  <si>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</si>
  <si>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</si>
  <si>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</si>
  <si>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</si>
  <si>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</si>
  <si>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</si>
  <si>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</si>
  <si>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</si>
  <si>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</si>
  <si>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</si>
  <si>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</si>
  <si>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</si>
  <si>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</si>
  <si>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</si>
  <si>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</si>
  <si>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</si>
  <si>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</si>
  <si>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</si>
  <si>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</si>
  <si>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</si>
  <si>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</si>
  <si>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</si>
  <si>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</si>
  <si>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</si>
  <si>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</si>
  <si>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</si>
  <si>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</si>
  <si>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</si>
  <si>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</si>
  <si>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</si>
  <si>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</si>
  <si>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</si>
  <si>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</si>
  <si>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</si>
  <si>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</si>
  <si>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</si>
  <si>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</si>
  <si>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</si>
  <si>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</si>
  <si>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</si>
  <si>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</si>
  <si>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</si>
  <si>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</si>
  <si>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</si>
  <si>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</si>
  <si>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</si>
  <si>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</si>
  <si>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</si>
  <si>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</si>
  <si>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</si>
  <si>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</si>
  <si>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</si>
  <si>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</si>
  <si>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</si>
  <si>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</si>
  <si>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</si>
  <si>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</si>
  <si>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</si>
  <si>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</si>
  <si>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</si>
  <si>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</si>
  <si>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</si>
  <si>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</si>
  <si>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</si>
  <si>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</si>
  <si>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</si>
  <si>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</si>
  <si>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</si>
  <si>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</si>
  <si>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</si>
  <si>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</si>
  <si>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</si>
  <si>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</si>
  <si>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</si>
  <si>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</si>
  <si>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</si>
  <si>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</si>
  <si>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</si>
  <si>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</si>
  <si>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</si>
  <si>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</si>
  <si>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</si>
  <si>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</si>
  <si>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</si>
  <si>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</si>
  <si>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</si>
  <si>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</si>
  <si>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</si>
  <si>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</si>
  <si>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</si>
  <si>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</si>
  <si>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</si>
  <si>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</si>
  <si>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</si>
  <si>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</si>
  <si>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</si>
  <si>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</si>
  <si>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</si>
  <si>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</si>
  <si>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</si>
  <si>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</si>
  <si>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</si>
  <si>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</si>
  <si>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</si>
  <si>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</si>
  <si>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</si>
  <si>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</si>
  <si>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</si>
  <si>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</si>
  <si>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</si>
  <si>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</si>
  <si>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</si>
  <si>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</si>
  <si>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</si>
  <si>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</si>
  <si>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</si>
  <si>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</si>
  <si>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</si>
  <si>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</si>
  <si>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</si>
  <si>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</si>
  <si>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</si>
  <si>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</si>
  <si>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</si>
  <si>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</si>
  <si>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</si>
  <si>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</si>
  <si>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</si>
  <si>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</si>
  <si>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</si>
  <si>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</si>
  <si>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</si>
  <si>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</si>
  <si>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</si>
  <si>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</si>
  <si>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</si>
  <si>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</si>
  <si>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</si>
  <si>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</si>
  <si>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</si>
  <si>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</si>
  <si>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</si>
  <si>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</si>
  <si>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</si>
  <si>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</si>
  <si>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</si>
  <si>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</si>
  <si>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</si>
  <si>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</si>
  <si>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</si>
  <si>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</si>
  <si>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</si>
  <si>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</si>
  <si>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</si>
  <si>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</si>
  <si>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</si>
  <si>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</si>
  <si>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</si>
  <si>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</si>
  <si>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</si>
  <si>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</si>
  <si>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</si>
  <si>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</si>
  <si>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</si>
  <si>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</si>
  <si>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</si>
  <si>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</si>
  <si>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</si>
  <si>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</si>
  <si>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</si>
  <si>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</si>
  <si>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</si>
  <si>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</si>
  <si>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</si>
  <si>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</si>
  <si>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</si>
  <si>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</si>
  <si>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</si>
  <si>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</si>
  <si>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</si>
  <si>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</si>
  <si>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</si>
  <si>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</si>
  <si>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</si>
  <si>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</si>
  <si>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</si>
  <si>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</si>
  <si>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</si>
  <si>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</si>
  <si>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</si>
  <si>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</si>
  <si>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</si>
  <si>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</si>
  <si>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</si>
  <si>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</si>
  <si>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</si>
  <si>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</si>
  <si>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</si>
  <si>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</si>
  <si>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</si>
  <si>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</si>
  <si>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</si>
  <si>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</si>
  <si>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</si>
  <si>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</si>
  <si>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</si>
  <si>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</si>
  <si>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</si>
  <si>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</si>
  <si>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</si>
  <si>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</si>
  <si>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</si>
  <si>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</si>
  <si>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</si>
  <si>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</si>
  <si>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</si>
  <si>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</si>
  <si>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</si>
  <si>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</si>
  <si>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</si>
  <si>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</si>
  <si>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</si>
  <si>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</si>
  <si>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</si>
  <si>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</si>
  <si>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</si>
  <si>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</si>
  <si>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</si>
  <si>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</si>
  <si>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</si>
  <si>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</si>
  <si>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</si>
  <si>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</si>
  <si>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</si>
  <si>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</si>
  <si>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</si>
  <si>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</si>
  <si>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</si>
  <si>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</si>
  <si>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</si>
  <si>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</si>
  <si>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</si>
  <si>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</si>
  <si>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</si>
  <si>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</si>
  <si>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</si>
  <si>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</si>
  <si>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</si>
  <si>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</si>
  <si>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</si>
  <si>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</si>
  <si>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</si>
  <si>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</si>
  <si>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</si>
  <si>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</si>
  <si>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</si>
  <si>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</si>
  <si>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</si>
  <si>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</si>
  <si>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</si>
  <si>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</si>
  <si>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</si>
  <si>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</si>
  <si>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</si>
  <si>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</si>
  <si>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</si>
  <si>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</si>
  <si>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</si>
  <si>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</si>
  <si>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</si>
  <si>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</si>
  <si>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</si>
  <si>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</si>
  <si>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</si>
  <si>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</si>
  <si>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</si>
  <si>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</si>
  <si>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</si>
  <si>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</si>
  <si>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</si>
  <si>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</si>
  <si>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</si>
  <si>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</si>
  <si>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</si>
  <si>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</si>
  <si>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</si>
  <si>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</si>
  <si>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</si>
  <si>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</si>
  <si>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</si>
  <si>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</si>
  <si>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</si>
  <si>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</si>
  <si>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</si>
  <si>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</si>
  <si>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</si>
  <si>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</si>
  <si>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</si>
  <si>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</si>
  <si>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</si>
  <si>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</si>
  <si>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</si>
  <si>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</si>
  <si>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</si>
  <si>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</si>
  <si>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</si>
  <si>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</si>
  <si>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</si>
  <si>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</si>
  <si>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</si>
  <si>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</si>
  <si>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</si>
  <si>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</si>
  <si>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</si>
  <si>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</si>
  <si>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</si>
  <si>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</si>
  <si>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</si>
  <si>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</si>
  <si>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</si>
  <si>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</si>
  <si>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</si>
  <si>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</si>
  <si>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</si>
  <si>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</si>
  <si>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</si>
  <si>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</si>
  <si>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</si>
  <si>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</si>
  <si>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</si>
  <si>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</si>
  <si>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</si>
  <si>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</si>
  <si>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</si>
  <si>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</si>
  <si>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</si>
  <si>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</si>
  <si>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</si>
  <si>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</si>
  <si>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</si>
  <si>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</si>
  <si>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</si>
  <si>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</si>
  <si>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</si>
  <si>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</si>
  <si>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</si>
  <si>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</si>
  <si>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</si>
  <si>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</si>
  <si>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</si>
  <si>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</si>
  <si>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</si>
  <si>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</si>
  <si>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</si>
  <si>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</si>
  <si>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</si>
  <si>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</si>
  <si>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</si>
  <si>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</si>
  <si>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</si>
  <si>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</si>
  <si>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</si>
  <si>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</si>
  <si>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</si>
  <si>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</si>
  <si>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</si>
  <si>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</si>
  <si>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</si>
  <si>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</si>
  <si>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</si>
  <si>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</si>
  <si>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</si>
  <si>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</si>
  <si>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</si>
  <si>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</si>
  <si>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</si>
  <si>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</si>
  <si>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</si>
  <si>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</si>
  <si>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</si>
  <si>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</si>
  <si>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</si>
  <si>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</si>
  <si>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</si>
  <si>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</si>
  <si>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</si>
  <si>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</si>
  <si>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</si>
  <si>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</si>
  <si>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</si>
  <si>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</si>
  <si>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</si>
  <si>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</si>
  <si>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</si>
  <si>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</si>
  <si>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</si>
  <si>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</si>
  <si>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</si>
  <si>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</si>
  <si>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</si>
  <si>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</si>
  <si>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</si>
  <si>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</si>
  <si>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</si>
  <si>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</si>
  <si>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</si>
  <si>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</si>
  <si>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</si>
  <si>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</si>
  <si>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</si>
  <si>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</si>
  <si>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</si>
  <si>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</si>
  <si>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</si>
  <si>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</si>
  <si>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</si>
  <si>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</si>
  <si>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</si>
  <si>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</si>
  <si>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</si>
  <si>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</si>
  <si>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</si>
  <si>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</si>
  <si>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</si>
  <si>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</si>
  <si>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</si>
  <si>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</si>
  <si>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</si>
  <si>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</si>
  <si>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</si>
  <si>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</si>
  <si>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</si>
  <si>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</si>
  <si>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</si>
  <si>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</si>
  <si>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</si>
  <si>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</si>
  <si>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</si>
  <si>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</si>
  <si>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</si>
  <si>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</si>
  <si>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</si>
  <si>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</si>
  <si>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</si>
  <si>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</si>
  <si>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</si>
  <si>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</si>
  <si>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</si>
  <si>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</si>
  <si>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</si>
  <si>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</si>
  <si>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</si>
  <si>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</si>
  <si>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</si>
  <si>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</si>
  <si>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</si>
  <si>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</si>
  <si>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</si>
  <si>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</si>
  <si>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</si>
  <si>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</si>
  <si>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</si>
  <si>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</si>
  <si>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</si>
  <si>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</si>
  <si>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</si>
  <si>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</si>
  <si>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</si>
  <si>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</si>
  <si>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</si>
  <si>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</si>
  <si>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</si>
  <si>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</si>
  <si>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</si>
  <si>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</si>
  <si>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</si>
  <si>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</si>
  <si>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</si>
  <si>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</si>
  <si>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</si>
  <si>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</si>
  <si>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</si>
  <si>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</si>
  <si>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</si>
  <si>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</si>
  <si>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</si>
  <si>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</si>
  <si>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</si>
  <si>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</si>
  <si>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</si>
  <si>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</si>
  <si>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</si>
  <si>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</si>
  <si>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</si>
  <si>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</si>
  <si>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</si>
  <si>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</si>
  <si>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</si>
  <si>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</si>
  <si>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</si>
  <si>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</si>
  <si>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</si>
  <si>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</si>
  <si>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</si>
  <si>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</si>
  <si>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</si>
  <si>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</si>
  <si>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</si>
  <si>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</si>
  <si>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</si>
  <si>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</si>
  <si>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</si>
  <si>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</si>
  <si>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</si>
  <si>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</si>
  <si>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</si>
  <si>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</si>
  <si>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</si>
  <si>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</si>
  <si>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</si>
  <si>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</si>
  <si>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</si>
  <si>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</si>
  <si>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</si>
  <si>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</si>
  <si>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</si>
  <si>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</si>
  <si>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</si>
  <si>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</si>
  <si>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</si>
  <si>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</si>
  <si>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</si>
  <si>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</si>
  <si>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</si>
  <si>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</si>
  <si>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</si>
  <si>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</si>
  <si>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</si>
  <si>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</si>
  <si>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</si>
  <si>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</si>
  <si>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</si>
  <si>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</si>
  <si>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</si>
  <si>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</si>
  <si>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</si>
  <si>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</si>
  <si>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</si>
  <si>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</si>
  <si>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</si>
  <si>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</si>
  <si>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</si>
  <si>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</si>
  <si>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</si>
  <si>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</si>
  <si>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</si>
  <si>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</si>
  <si>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</si>
  <si>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</si>
  <si>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</si>
  <si>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</si>
  <si>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</si>
  <si>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</si>
  <si>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</si>
  <si>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</si>
  <si>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</si>
  <si>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</si>
  <si>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</si>
  <si>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</si>
  <si>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</si>
  <si>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</si>
  <si>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</si>
  <si>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</si>
  <si>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</si>
  <si>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</si>
  <si>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</si>
  <si>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</si>
  <si>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</si>
  <si>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</si>
  <si>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</si>
  <si>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</si>
  <si>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</si>
  <si>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</si>
  <si>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</si>
  <si>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</si>
  <si>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</si>
  <si>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</si>
  <si>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</si>
  <si>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</si>
  <si>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</si>
  <si>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</si>
  <si>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</si>
  <si>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</si>
  <si>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</si>
  <si>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</si>
  <si>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</si>
  <si>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</si>
  <si>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</si>
  <si>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</si>
  <si>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</si>
  <si>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</si>
  <si>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</si>
  <si>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</si>
  <si>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</si>
  <si>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</si>
  <si>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</si>
  <si>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</si>
  <si>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</si>
  <si>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</si>
  <si>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</si>
  <si>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</si>
  <si>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</si>
  <si>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</si>
  <si>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</si>
  <si>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</si>
  <si>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</si>
  <si>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</si>
  <si>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</si>
  <si>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</si>
  <si>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</si>
  <si>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</si>
  <si>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</si>
  <si>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</si>
  <si>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</si>
  <si>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</si>
  <si>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</si>
  <si>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</si>
  <si>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</si>
  <si>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</si>
  <si>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</si>
  <si>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</si>
  <si>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</si>
  <si>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</si>
  <si>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</si>
  <si>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</si>
  <si>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</si>
  <si>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</si>
  <si>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</si>
  <si>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</si>
  <si>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</si>
  <si>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</si>
  <si>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</si>
  <si>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</si>
  <si>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</si>
  <si>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</si>
  <si>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</si>
  <si>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</si>
  <si>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</si>
  <si>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</si>
  <si>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</si>
  <si>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</si>
  <si>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</si>
  <si>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</si>
  <si>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</si>
  <si>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</si>
  <si>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</si>
  <si>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</si>
  <si>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</si>
  <si>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</si>
  <si>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</si>
  <si>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</si>
  <si>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</si>
  <si>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</si>
  <si>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</si>
  <si>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</si>
  <si>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</si>
  <si>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</si>
  <si>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</si>
  <si>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</si>
  <si>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</si>
  <si>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</si>
  <si>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</si>
  <si>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</si>
  <si>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</si>
  <si>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</si>
  <si>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</si>
  <si>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</si>
  <si>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</si>
  <si>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</si>
  <si>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</si>
  <si>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</si>
  <si>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</si>
  <si>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</si>
  <si>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</si>
  <si>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</si>
  <si>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</si>
  <si>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</si>
  <si>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</si>
  <si>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</si>
  <si>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</si>
  <si>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</si>
  <si>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</si>
  <si>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</si>
  <si>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</si>
  <si>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</si>
  <si>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</si>
  <si>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</si>
  <si>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</si>
  <si>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</si>
  <si>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</si>
  <si>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</si>
  <si>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</si>
  <si>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</si>
  <si>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</si>
  <si>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</si>
  <si>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</si>
  <si>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</si>
  <si>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</si>
  <si>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</si>
  <si>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</si>
  <si>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</si>
  <si>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</si>
  <si>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</si>
  <si>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</si>
  <si>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</si>
  <si>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</si>
  <si>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</si>
  <si>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</si>
  <si>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</si>
  <si>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</si>
  <si>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</si>
  <si>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</si>
  <si>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</si>
  <si>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</si>
  <si>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</si>
  <si>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</si>
  <si>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</si>
  <si>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</si>
  <si>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</si>
  <si>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</si>
  <si>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</si>
  <si>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</si>
  <si>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</si>
  <si>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</si>
  <si>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</si>
  <si>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</si>
  <si>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</si>
  <si>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</si>
  <si>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</si>
  <si>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</si>
  <si>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</si>
  <si>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</si>
  <si>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</si>
  <si>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</si>
  <si>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</si>
  <si>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</si>
  <si>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</si>
  <si>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</si>
  <si>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</si>
  <si>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</si>
  <si>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</si>
  <si>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</si>
  <si>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</si>
  <si>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</si>
  <si>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</si>
  <si>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</si>
  <si>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</si>
  <si>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</si>
  <si>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</si>
  <si>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</si>
  <si>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</si>
  <si>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</si>
  <si>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</si>
  <si>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</si>
  <si>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</si>
  <si>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</si>
  <si>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</si>
  <si>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</si>
  <si>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</si>
  <si>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</si>
  <si>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</si>
  <si>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</si>
  <si>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</si>
  <si>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</si>
  <si>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</si>
  <si>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</si>
  <si>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</si>
  <si>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</si>
  <si>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</si>
  <si>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</si>
  <si>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</si>
  <si>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</si>
  <si>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</si>
  <si>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</si>
  <si>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</si>
  <si>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</si>
  <si>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</si>
  <si>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</si>
  <si>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</si>
  <si>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</si>
  <si>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</si>
  <si>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</si>
  <si>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</si>
  <si>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</si>
  <si>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</si>
  <si>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</si>
  <si>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</si>
  <si>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</si>
  <si>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</si>
  <si>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</si>
  <si>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</si>
  <si>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</si>
  <si>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</si>
  <si>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</si>
  <si>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</si>
  <si>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</si>
  <si>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</si>
  <si>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</si>
  <si>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</si>
  <si>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</si>
  <si>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</si>
  <si>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</si>
  <si>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</si>
  <si>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</si>
  <si>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</si>
  <si>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</si>
  <si>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</si>
  <si>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</si>
  <si>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</si>
  <si>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</si>
  <si>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</si>
  <si>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</si>
  <si>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</si>
  <si>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</si>
  <si>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</si>
  <si>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</si>
  <si>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</si>
  <si>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</si>
  <si>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</si>
  <si>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</si>
  <si>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</si>
  <si>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</si>
  <si>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</si>
  <si>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</si>
  <si>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</si>
  <si>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</si>
  <si>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</si>
  <si>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</si>
  <si>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</si>
  <si>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</si>
  <si>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</si>
  <si>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</si>
  <si>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</si>
  <si>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</si>
  <si>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</si>
  <si>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</si>
  <si>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</si>
  <si>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</si>
  <si>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</si>
  <si>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</si>
  <si>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</si>
  <si>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</si>
  <si>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</si>
  <si>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</si>
  <si>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</si>
  <si>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</si>
  <si>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</si>
  <si>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</si>
  <si>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</si>
  <si>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</si>
  <si>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</si>
  <si>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</si>
  <si>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</si>
  <si>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</si>
  <si>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</si>
  <si>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</si>
  <si>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</si>
  <si>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</si>
  <si>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</si>
  <si>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</si>
  <si>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</si>
  <si>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</si>
  <si>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</si>
  <si>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</si>
  <si>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</si>
  <si>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</si>
  <si>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</si>
  <si>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</si>
  <si>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</si>
  <si>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</si>
  <si>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</si>
  <si>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</si>
  <si>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</si>
  <si>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</si>
  <si>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</si>
  <si>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</si>
  <si>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</si>
  <si>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</si>
  <si>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</si>
  <si>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</si>
  <si>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</si>
  <si>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</si>
  <si>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</si>
  <si>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</si>
  <si>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</si>
  <si>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</si>
  <si>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</si>
  <si>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</si>
  <si>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</si>
  <si>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</si>
  <si>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</si>
  <si>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</si>
  <si>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</si>
  <si>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</si>
  <si>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</si>
  <si>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</si>
  <si>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</si>
  <si>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</si>
  <si>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</si>
  <si>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</si>
  <si>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</si>
  <si>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</si>
  <si>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</si>
  <si>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</si>
  <si>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</si>
  <si>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</si>
  <si>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</si>
  <si>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</si>
  <si>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</si>
  <si>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</si>
  <si>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</si>
  <si>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</si>
  <si>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</si>
  <si>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</si>
  <si>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</si>
  <si>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</si>
  <si>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</si>
  <si>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</si>
  <si>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</si>
  <si>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</si>
  <si>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</si>
  <si>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</si>
  <si>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</si>
  <si>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</si>
  <si>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</si>
  <si>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</si>
  <si>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</si>
  <si>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</si>
  <si>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</si>
  <si>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</si>
  <si>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</si>
  <si>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</si>
  <si>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</si>
  <si>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</si>
  <si>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</si>
  <si>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</si>
  <si>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</si>
  <si>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</si>
  <si>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</si>
  <si>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</si>
  <si>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</si>
  <si>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</si>
  <si>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</si>
  <si>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</si>
  <si>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</si>
  <si>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</si>
  <si>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</si>
  <si>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</si>
  <si>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</si>
  <si>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</si>
  <si>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</si>
  <si>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</si>
  <si>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</si>
  <si>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</si>
  <si>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</si>
  <si>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</si>
  <si>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</si>
  <si>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</si>
  <si>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</si>
  <si>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</si>
  <si>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</si>
  <si>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</si>
  <si>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</si>
  <si>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</si>
  <si>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</si>
  <si>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</si>
  <si>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</si>
  <si>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</si>
  <si>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</si>
  <si>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</si>
  <si>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</si>
  <si>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</si>
  <si>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</si>
  <si>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</si>
  <si>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</si>
  <si>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</si>
  <si>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</si>
  <si>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</si>
  <si>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</si>
  <si>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</si>
  <si>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</si>
  <si>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</si>
  <si>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</si>
  <si>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</si>
  <si>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</si>
  <si>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</si>
  <si>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</si>
  <si>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</si>
  <si>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</si>
  <si>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</si>
  <si>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</si>
  <si>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</si>
  <si>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</si>
  <si>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</si>
  <si>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</si>
  <si>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</si>
  <si>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</si>
  <si>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</si>
  <si>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</si>
  <si>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</si>
  <si>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</si>
  <si>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</si>
  <si>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</si>
  <si>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</si>
  <si>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</si>
  <si>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</si>
  <si>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</si>
  <si>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</si>
  <si>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</si>
  <si>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</si>
  <si>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</si>
  <si>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</si>
  <si>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</si>
  <si>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</si>
  <si>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</si>
  <si>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</si>
  <si>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</si>
  <si>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</si>
  <si>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</si>
  <si>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</si>
  <si>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</si>
  <si>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</si>
  <si>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</si>
  <si>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</si>
  <si>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</si>
  <si>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</si>
  <si>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</si>
  <si>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</si>
  <si>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</si>
  <si>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</si>
  <si>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</si>
  <si>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</si>
  <si>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</si>
  <si>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</si>
  <si>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</si>
  <si>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</si>
  <si>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</si>
  <si>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</si>
  <si>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</si>
  <si>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</si>
  <si>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</si>
  <si>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</si>
  <si>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</si>
  <si>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</si>
  <si>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</si>
  <si>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</si>
  <si>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</si>
  <si>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</si>
  <si>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</si>
  <si>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</si>
  <si>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</si>
  <si>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</si>
  <si>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</si>
  <si>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</si>
  <si>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</si>
  <si>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</si>
  <si>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</si>
  <si>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</si>
  <si>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</si>
  <si>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</si>
  <si>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</si>
  <si>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</si>
  <si>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</si>
  <si>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</si>
  <si>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</si>
  <si>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</si>
  <si>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</si>
  <si>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</si>
  <si>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</si>
  <si>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</si>
  <si>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</si>
  <si>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</si>
  <si>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</si>
  <si>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</si>
  <si>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</si>
  <si>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</si>
  <si>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</si>
  <si>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</si>
  <si>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</si>
  <si>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</si>
  <si>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</si>
  <si>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</si>
  <si>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</si>
  <si>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</si>
  <si>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</si>
  <si>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</si>
  <si>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</si>
  <si>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</si>
  <si>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</si>
  <si>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</si>
  <si>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</si>
  <si>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</si>
  <si>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</si>
  <si>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</si>
  <si>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</si>
  <si>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</si>
  <si>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</si>
  <si>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</si>
  <si>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</si>
  <si>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</si>
  <si>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</si>
  <si>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</si>
  <si>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</si>
  <si>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</si>
  <si>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</si>
  <si>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</si>
  <si>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</si>
  <si>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</si>
  <si>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</si>
  <si>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</si>
  <si>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</si>
  <si>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</si>
  <si>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</si>
  <si>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</si>
  <si>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</si>
  <si>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</si>
  <si>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</si>
  <si>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</si>
  <si>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</si>
  <si>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</si>
  <si>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</si>
  <si>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</si>
  <si>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</si>
  <si>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</si>
  <si>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</si>
  <si>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</si>
  <si>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</si>
  <si>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</si>
  <si>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</si>
  <si>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</si>
  <si>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</si>
  <si>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</si>
  <si>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</si>
  <si>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</si>
  <si>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</si>
  <si>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</si>
  <si>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</si>
  <si>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</si>
  <si>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</si>
  <si>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</si>
  <si>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</si>
  <si>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</si>
  <si>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</si>
  <si>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</si>
  <si>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</si>
  <si>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</si>
  <si>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</si>
  <si>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</si>
  <si>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</si>
  <si>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</si>
  <si>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</si>
  <si>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</si>
  <si>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</si>
  <si>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</si>
  <si>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</si>
  <si>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</si>
  <si>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</si>
  <si>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</si>
  <si>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</si>
  <si>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</si>
  <si>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</si>
  <si>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</si>
  <si>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</si>
  <si>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</si>
  <si>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</si>
  <si>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</si>
  <si>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</si>
  <si>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</si>
  <si>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</si>
  <si>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</si>
  <si>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</si>
  <si>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</si>
  <si>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</si>
  <si>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</si>
  <si>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</si>
  <si>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</si>
  <si>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</si>
  <si>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</si>
  <si>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</si>
  <si>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</si>
  <si>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</si>
  <si>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</si>
  <si>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</si>
  <si>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</si>
  <si>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</si>
  <si>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</si>
  <si>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</si>
  <si>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</si>
  <si>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</si>
  <si>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</si>
  <si>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</si>
  <si>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</si>
  <si>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</si>
  <si>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</si>
  <si>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</si>
  <si>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</si>
  <si>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</si>
  <si>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</si>
  <si>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</si>
  <si>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</si>
  <si>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</si>
  <si>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</si>
  <si>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</si>
  <si>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</si>
  <si>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</si>
  <si>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</si>
  <si>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</si>
  <si>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</si>
  <si>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</si>
  <si>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</si>
  <si>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</si>
  <si>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</si>
  <si>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</si>
  <si>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</si>
  <si>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</si>
  <si>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</si>
  <si>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</si>
  <si>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</si>
  <si>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</si>
  <si>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</si>
  <si>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</si>
  <si>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</si>
  <si>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</si>
  <si>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</si>
  <si>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</si>
  <si>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</si>
  <si>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</si>
  <si>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</si>
  <si>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</si>
  <si>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</si>
  <si>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</si>
  <si>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</si>
  <si>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</si>
  <si>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</si>
  <si>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</si>
  <si>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</si>
  <si>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</si>
  <si>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</si>
  <si>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</si>
  <si>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</si>
  <si>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</si>
  <si>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</si>
  <si>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</si>
  <si>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</si>
  <si>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</si>
  <si>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</si>
  <si>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</si>
  <si>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</si>
  <si>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</si>
  <si>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</si>
  <si>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</si>
  <si>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</si>
  <si>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</si>
  <si>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</si>
  <si>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</si>
  <si>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</si>
  <si>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</si>
  <si>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</si>
  <si>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</si>
  <si>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</si>
  <si>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</si>
  <si>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</si>
  <si>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</si>
  <si>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</si>
  <si>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</si>
  <si>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</si>
  <si>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</si>
  <si>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</si>
  <si>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</si>
  <si>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</si>
  <si>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</si>
  <si>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</si>
  <si>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</si>
  <si>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</si>
  <si>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</si>
  <si>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</si>
  <si>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</si>
  <si>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</si>
  <si>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</si>
  <si>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</si>
  <si>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</si>
  <si>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</si>
  <si>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</si>
  <si>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</si>
  <si>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</si>
  <si>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</si>
  <si>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</si>
  <si>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</si>
  <si>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</si>
  <si>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</si>
  <si>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</si>
  <si>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</si>
  <si>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</si>
  <si>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</si>
  <si>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</si>
  <si>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</si>
  <si>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</si>
  <si>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</si>
  <si>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</si>
  <si>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</si>
  <si>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</si>
  <si>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</si>
  <si>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</si>
  <si>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</si>
  <si>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</si>
  <si>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</si>
  <si>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</si>
  <si>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</si>
  <si>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</si>
  <si>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</si>
  <si>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</si>
  <si>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</si>
  <si>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</si>
  <si>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</si>
  <si>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</si>
  <si>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</si>
  <si>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</si>
  <si>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</si>
  <si>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</si>
  <si>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</si>
  <si>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</si>
  <si>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</si>
  <si>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</si>
  <si>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</si>
  <si>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</si>
  <si>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</si>
  <si>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</si>
  <si>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</si>
  <si>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</si>
  <si>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</si>
  <si>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</si>
  <si>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</si>
  <si>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</si>
  <si>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</si>
  <si>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</si>
  <si>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</si>
  <si>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</si>
  <si>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</si>
  <si>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</si>
  <si>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</si>
  <si>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</si>
  <si>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</si>
  <si>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</si>
  <si>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</si>
  <si>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</si>
  <si>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</si>
  <si>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</si>
  <si>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</si>
  <si>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</si>
  <si>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</si>
  <si>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</si>
  <si>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</si>
  <si>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</si>
  <si>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</si>
  <si>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</si>
  <si>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</si>
  <si>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</si>
  <si>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</si>
  <si>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</si>
  <si>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</si>
  <si>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</si>
  <si>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</si>
  <si>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</si>
  <si>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</si>
  <si>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</si>
  <si>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</si>
  <si>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</si>
  <si>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</si>
  <si>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</si>
  <si>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</si>
  <si>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</si>
  <si>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</si>
  <si>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</si>
  <si>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</si>
  <si>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</si>
  <si>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</si>
  <si>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</si>
  <si>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</si>
  <si>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</si>
  <si>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</si>
  <si>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</si>
  <si>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</si>
  <si>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</si>
  <si>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</si>
  <si>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</si>
  <si>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</si>
  <si>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</si>
  <si>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</si>
  <si>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</si>
  <si>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</si>
  <si>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</si>
  <si>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</si>
  <si>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</si>
  <si>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</si>
  <si>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</si>
  <si>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</si>
  <si>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</si>
  <si>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</si>
  <si>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</si>
  <si>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</si>
  <si>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</si>
  <si>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</si>
  <si>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</si>
  <si>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</si>
  <si>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</si>
  <si>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</si>
  <si>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</si>
  <si>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</si>
  <si>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</si>
  <si>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</si>
  <si>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</si>
  <si>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</si>
  <si>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</si>
  <si>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</si>
  <si>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</si>
  <si>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</si>
  <si>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</si>
  <si>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</si>
  <si>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</si>
  <si>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</si>
  <si>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</si>
  <si>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</si>
  <si>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</si>
  <si>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</si>
  <si>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</si>
  <si>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</si>
  <si>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</si>
  <si>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</si>
  <si>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</si>
  <si>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</si>
  <si>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</si>
  <si>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</si>
  <si>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</si>
  <si>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</si>
  <si>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</si>
  <si>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</si>
  <si>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</si>
  <si>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</si>
  <si>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</si>
  <si>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</si>
  <si>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</si>
  <si>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</si>
  <si>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</si>
  <si>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</si>
  <si>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</si>
  <si>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</si>
  <si>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</si>
  <si>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</si>
  <si>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</si>
  <si>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</si>
  <si>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</si>
  <si>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</si>
  <si>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</si>
  <si>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</si>
  <si>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</si>
  <si>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</si>
  <si>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</si>
  <si>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</si>
  <si>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</si>
  <si>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</si>
  <si>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</si>
  <si>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</si>
  <si>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</si>
  <si>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</si>
  <si>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</si>
  <si>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</si>
  <si>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</si>
  <si>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</si>
  <si>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</si>
  <si>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</si>
  <si>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</si>
  <si>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</si>
  <si>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</si>
  <si>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</si>
  <si>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</si>
  <si>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</si>
  <si>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</si>
  <si>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</si>
  <si>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</si>
  <si>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</si>
  <si>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</si>
  <si>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</si>
  <si>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</si>
  <si>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</si>
  <si>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</si>
  <si>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</si>
  <si>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</si>
  <si>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</si>
  <si>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</si>
  <si>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</si>
  <si>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</si>
  <si>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</si>
  <si>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</si>
  <si>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</si>
  <si>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</si>
  <si>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</si>
  <si>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</si>
  <si>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</si>
  <si>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</si>
  <si>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</si>
  <si>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</si>
  <si>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</si>
  <si>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</si>
  <si>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</si>
  <si>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</si>
  <si>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</si>
  <si>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</si>
  <si>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</si>
  <si>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</si>
  <si>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</si>
  <si>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</si>
  <si>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</si>
  <si>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</si>
  <si>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</si>
  <si>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</si>
  <si>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</si>
  <si>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</si>
  <si>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</si>
  <si>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</si>
  <si>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</si>
  <si>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</si>
  <si>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</si>
  <si>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</si>
  <si>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</si>
  <si>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</si>
  <si>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</si>
  <si>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</si>
  <si>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</si>
  <si>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</si>
  <si>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</si>
  <si>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</si>
  <si>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</si>
  <si>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</si>
  <si>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</si>
  <si>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</si>
  <si>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</si>
  <si>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</si>
  <si>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</si>
  <si>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</si>
  <si>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</si>
  <si>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</si>
  <si>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</si>
  <si>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</si>
  <si>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</si>
  <si>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</si>
  <si>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</si>
  <si>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</si>
  <si>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</si>
  <si>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</si>
  <si>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</si>
  <si>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</si>
  <si>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</si>
  <si>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</si>
  <si>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</si>
  <si>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</si>
  <si>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</si>
  <si>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</si>
  <si>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</si>
  <si>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</si>
  <si>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</si>
  <si>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</si>
  <si>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</si>
  <si>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</si>
  <si>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</si>
  <si>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</si>
  <si>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</si>
  <si>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</si>
  <si>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</si>
  <si>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</si>
  <si>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</si>
  <si>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</si>
  <si>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</si>
  <si>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</si>
  <si>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</si>
  <si>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</si>
  <si>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</si>
  <si>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</si>
  <si>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</si>
  <si>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</si>
  <si>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</si>
  <si>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</si>
  <si>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</si>
  <si>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</si>
  <si>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</si>
  <si>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</si>
  <si>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</si>
  <si>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</si>
  <si>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</si>
  <si>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</si>
  <si>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</si>
  <si>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</si>
  <si>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</si>
  <si>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</si>
  <si>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</si>
  <si>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</si>
  <si>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</si>
  <si>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</si>
  <si>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</si>
  <si>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</si>
  <si>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</si>
  <si>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</si>
  <si>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</si>
  <si>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</si>
  <si>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</si>
  <si>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</si>
  <si>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</si>
  <si>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</si>
  <si>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</si>
  <si>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</si>
  <si>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</si>
  <si>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</si>
  <si>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</si>
  <si>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</si>
  <si>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</si>
  <si>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</si>
  <si>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</si>
  <si>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</si>
  <si>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</si>
  <si>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</si>
  <si>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</si>
  <si>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</si>
  <si>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</si>
  <si>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</si>
  <si>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</si>
  <si>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</si>
  <si>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</si>
  <si>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</si>
  <si>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</si>
  <si>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</si>
  <si>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</si>
  <si>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</si>
  <si>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</si>
  <si>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</si>
  <si>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</si>
  <si>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</si>
  <si>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</si>
  <si>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</si>
  <si>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</si>
  <si>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</si>
  <si>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</si>
  <si>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</si>
  <si>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</si>
  <si>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</si>
  <si>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</si>
  <si>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</si>
  <si>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</si>
  <si>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</si>
  <si>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</si>
  <si>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</si>
  <si>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</si>
  <si>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</si>
  <si>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</si>
  <si>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</si>
  <si>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</si>
  <si>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</si>
  <si>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</si>
  <si>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</si>
  <si>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</si>
  <si>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</si>
  <si>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</si>
  <si>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</si>
  <si>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</si>
  <si>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</si>
  <si>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</si>
  <si>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</si>
  <si>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</si>
  <si>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</si>
  <si>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</si>
  <si>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</si>
  <si>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</si>
  <si>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</si>
  <si>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</si>
  <si>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</si>
  <si>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</si>
  <si>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</si>
  <si>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</si>
  <si>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</si>
  <si>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</si>
  <si>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</si>
  <si>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</si>
  <si>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</si>
  <si>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</si>
  <si>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</si>
  <si>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</si>
  <si>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</si>
  <si>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</si>
  <si>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</si>
  <si>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</si>
  <si>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</si>
  <si>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</si>
  <si>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</si>
  <si>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</si>
  <si>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</si>
  <si>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</si>
  <si>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</si>
  <si>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</si>
  <si>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</si>
  <si>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</si>
  <si>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</si>
  <si>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</si>
  <si>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</si>
  <si>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</si>
  <si>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</si>
  <si>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</si>
  <si>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</si>
  <si>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</si>
  <si>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</si>
  <si>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</si>
  <si>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</si>
  <si>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</si>
  <si>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</si>
  <si>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</si>
  <si>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</si>
  <si>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</si>
  <si>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</si>
  <si>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</si>
  <si>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</si>
  <si>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</si>
  <si>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</si>
  <si>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</si>
  <si>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</si>
  <si>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</si>
  <si>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</si>
  <si>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</si>
  <si>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</si>
  <si>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</si>
  <si>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</si>
  <si>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</si>
  <si>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</si>
  <si>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</si>
  <si>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</si>
  <si>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</si>
  <si>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</si>
  <si>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</si>
  <si>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</si>
  <si>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</si>
  <si>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</si>
  <si>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</si>
  <si>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</si>
  <si>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</si>
  <si>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</si>
  <si>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</si>
  <si>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</si>
  <si>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</si>
  <si>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</si>
  <si>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</si>
  <si>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</si>
  <si>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</si>
  <si>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</si>
  <si>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</si>
  <si>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</si>
  <si>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</si>
  <si>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</si>
  <si>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</si>
  <si>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</si>
  <si>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</si>
  <si>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</si>
  <si>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</si>
  <si>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</si>
  <si>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</si>
  <si>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</si>
  <si>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</si>
  <si>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</si>
  <si>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</si>
  <si>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</si>
  <si>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</si>
  <si>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</si>
  <si>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</si>
  <si>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</si>
  <si>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</si>
  <si>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</si>
  <si>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</si>
  <si>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</si>
  <si>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</si>
  <si>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</si>
  <si>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</si>
  <si>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</si>
  <si>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</si>
  <si>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</si>
  <si>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</si>
  <si>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</si>
  <si>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</si>
  <si>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</si>
  <si>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</si>
  <si>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</si>
  <si>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</si>
  <si>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</si>
  <si>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</si>
  <si>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</si>
  <si>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</si>
  <si>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</si>
  <si>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</si>
  <si>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</si>
  <si>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</si>
  <si>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</si>
  <si>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</si>
  <si>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</si>
  <si>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</si>
  <si>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</si>
  <si>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</si>
  <si>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</si>
  <si>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</si>
  <si>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</si>
  <si>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</si>
  <si>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</si>
  <si>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</si>
  <si>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</si>
  <si>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</si>
  <si>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</si>
  <si>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</si>
  <si>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</si>
  <si>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</si>
  <si>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</si>
  <si>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</si>
  <si>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</si>
  <si>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</si>
  <si>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</si>
  <si>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</si>
  <si>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</si>
  <si>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</si>
  <si>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</si>
  <si>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</si>
  <si>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</si>
  <si>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</si>
  <si>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</si>
  <si>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</si>
  <si>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</si>
  <si>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</si>
  <si>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</si>
  <si>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</si>
  <si>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</si>
  <si>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</si>
  <si>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</si>
  <si>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</si>
  <si>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</si>
  <si>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</si>
  <si>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</si>
  <si>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</si>
  <si>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</si>
  <si>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</si>
  <si>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</si>
  <si>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</si>
  <si>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</si>
  <si>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</si>
  <si>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</si>
  <si>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</si>
  <si>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</si>
  <si>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</si>
  <si>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</si>
  <si>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</si>
  <si>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</si>
  <si>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</si>
  <si>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</si>
  <si>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</si>
  <si>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</si>
  <si>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</si>
  <si>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</si>
  <si>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</si>
  <si>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</si>
  <si>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</si>
  <si>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</si>
  <si>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</si>
  <si>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</si>
  <si>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</si>
  <si>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</si>
  <si>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</si>
  <si>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</si>
  <si>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</si>
  <si>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</si>
  <si>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</si>
  <si>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</si>
  <si>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</si>
  <si>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</si>
  <si>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</si>
  <si>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</si>
  <si>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</si>
  <si>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</si>
  <si>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</si>
  <si>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</si>
  <si>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</si>
  <si>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</si>
  <si>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</si>
  <si>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</si>
  <si>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</si>
  <si>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</si>
  <si>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</si>
  <si>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</si>
  <si>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</si>
  <si>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</si>
  <si>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</si>
  <si>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</si>
  <si>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</si>
  <si>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</si>
  <si>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</si>
  <si>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</si>
  <si>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</si>
  <si>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</si>
  <si>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</si>
  <si>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</si>
  <si>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</si>
  <si>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</si>
  <si>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</si>
  <si>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</si>
  <si>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</si>
  <si>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</si>
  <si>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</si>
  <si>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</si>
  <si>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</si>
  <si>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</si>
  <si>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</si>
  <si>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</si>
  <si>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</si>
  <si>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</si>
  <si>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</si>
  <si>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</si>
  <si>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</si>
  <si>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</si>
  <si>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</si>
  <si>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</si>
  <si>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</si>
  <si>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</si>
  <si>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</si>
  <si>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</si>
  <si>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</si>
  <si>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</si>
  <si>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</si>
  <si>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</si>
  <si>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</si>
  <si>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</si>
  <si>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</si>
  <si>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</si>
  <si>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</si>
  <si>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</si>
  <si>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</si>
  <si>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</si>
  <si>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</si>
  <si>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</si>
  <si>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</si>
  <si>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</si>
  <si>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</si>
  <si>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</si>
  <si>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</si>
  <si>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</si>
  <si>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</si>
  <si>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</si>
  <si>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</si>
  <si>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</si>
  <si>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</si>
  <si>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</si>
  <si>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</si>
  <si>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</si>
  <si>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</si>
  <si>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</si>
  <si>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</si>
  <si>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</si>
  <si>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</si>
  <si>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</si>
  <si>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</si>
  <si>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</si>
  <si>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</si>
  <si>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</si>
  <si>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</si>
  <si>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</si>
  <si>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</si>
  <si>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</si>
  <si>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</si>
  <si>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</si>
  <si>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</si>
  <si>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</si>
  <si>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</si>
  <si>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</si>
  <si>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</si>
  <si>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</si>
  <si>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</si>
  <si>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</si>
  <si>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</si>
  <si>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</si>
  <si>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</si>
  <si>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</si>
  <si>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</si>
  <si>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</si>
  <si>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</si>
  <si>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</si>
  <si>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</si>
  <si>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</si>
  <si>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</si>
  <si>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</si>
  <si>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</si>
  <si>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</si>
  <si>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</si>
  <si>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</si>
  <si>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</si>
  <si>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</si>
  <si>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</si>
  <si>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</si>
  <si>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</si>
  <si>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</si>
  <si>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</si>
  <si>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</si>
  <si>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</si>
  <si>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</si>
  <si>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</si>
  <si>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</si>
  <si>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</si>
  <si>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</si>
  <si>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</si>
  <si>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</si>
  <si>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</si>
  <si>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</si>
  <si>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</si>
  <si>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</si>
  <si>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</si>
  <si>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</si>
  <si>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</si>
  <si>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</si>
  <si>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</si>
  <si>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</si>
  <si>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</si>
  <si>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</si>
  <si>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</si>
  <si>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</si>
  <si>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</si>
  <si>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</si>
  <si>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</si>
  <si>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</si>
  <si>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</si>
  <si>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</si>
  <si>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</si>
  <si>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</si>
  <si>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</si>
  <si>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</si>
  <si>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</si>
  <si>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</si>
  <si>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</si>
  <si>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</si>
  <si>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</si>
  <si>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</si>
  <si>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</si>
  <si>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</si>
  <si>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</si>
  <si>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</si>
  <si>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</si>
  <si>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</si>
  <si>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</si>
  <si>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</si>
  <si>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</si>
  <si>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</si>
  <si>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</si>
  <si>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</si>
  <si>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</si>
  <si>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</si>
  <si>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</si>
  <si>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</si>
  <si>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</si>
  <si>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</si>
  <si>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</si>
  <si>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</si>
  <si>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</si>
  <si>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</si>
  <si>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</si>
  <si>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</si>
  <si>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</si>
  <si>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</si>
  <si>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</si>
  <si>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</si>
  <si>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</si>
  <si>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</si>
  <si>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</si>
  <si>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</si>
  <si>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</si>
  <si>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</si>
  <si>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</si>
  <si>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</si>
  <si>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</si>
  <si>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</si>
  <si>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</si>
  <si>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</si>
  <si>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</si>
  <si>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</si>
  <si>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</si>
  <si>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</si>
  <si>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</si>
  <si>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</si>
  <si>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</si>
  <si>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</si>
  <si>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</si>
  <si>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</si>
  <si>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</si>
  <si>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</si>
  <si>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</si>
  <si>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</si>
  <si>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</si>
  <si>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</si>
  <si>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</si>
  <si>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</si>
  <si>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</si>
  <si>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</si>
  <si>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</si>
  <si>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</si>
  <si>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</si>
  <si>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</si>
  <si>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</si>
  <si>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</si>
  <si>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</si>
  <si>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</si>
  <si>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</si>
  <si>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</si>
  <si>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</si>
  <si>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</si>
  <si>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</si>
  <si>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</si>
  <si>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</si>
  <si>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</si>
  <si>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</si>
  <si>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</si>
  <si>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</si>
  <si>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</si>
  <si>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</si>
  <si>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</si>
  <si>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</si>
  <si>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</si>
  <si>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</si>
  <si>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</si>
  <si>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</si>
  <si>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</si>
  <si>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</si>
  <si>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</si>
  <si>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</si>
  <si>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</si>
  <si>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</si>
  <si>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</si>
  <si>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</si>
  <si>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</si>
  <si>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</si>
  <si>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</si>
  <si>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</si>
  <si>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</si>
  <si>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</si>
  <si>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</si>
  <si>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</si>
  <si>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</si>
  <si>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</si>
  <si>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</si>
  <si>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</si>
  <si>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</si>
  <si>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</si>
  <si>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</si>
  <si>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</si>
  <si>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</si>
  <si>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</si>
  <si>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</si>
  <si>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</si>
  <si>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</si>
  <si>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</si>
  <si>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</si>
  <si>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</si>
  <si>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</si>
  <si>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</si>
  <si>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</si>
  <si>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</si>
  <si>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</si>
  <si>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</si>
  <si>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</si>
  <si>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</si>
  <si>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</si>
  <si>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</si>
  <si>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</si>
  <si>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</si>
  <si>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</si>
  <si>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</si>
  <si>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</si>
  <si>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</si>
  <si>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</si>
  <si>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</si>
  <si>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</si>
  <si>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</si>
  <si>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</si>
  <si>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</si>
  <si>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</si>
  <si>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</si>
  <si>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</si>
  <si>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</si>
  <si>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</si>
  <si>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</si>
  <si>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</si>
  <si>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</si>
  <si>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</si>
  <si>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</si>
  <si>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</si>
  <si>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</si>
  <si>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</si>
  <si>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</si>
  <si>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</si>
  <si>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</si>
  <si>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</si>
  <si>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</si>
  <si>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</si>
  <si>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</si>
  <si>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</si>
  <si>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</si>
  <si>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</si>
  <si>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</si>
  <si>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</si>
  <si>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</si>
  <si>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</si>
  <si>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</si>
  <si>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</si>
  <si>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</si>
  <si>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</si>
  <si>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</si>
  <si>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</si>
  <si>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</si>
  <si>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</si>
  <si>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</si>
  <si>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</si>
  <si>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</si>
  <si>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</si>
  <si>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</si>
  <si>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</si>
  <si>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</si>
  <si>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</si>
  <si>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</si>
  <si>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</si>
  <si>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</si>
  <si>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</si>
  <si>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</si>
  <si>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</si>
  <si>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</si>
  <si>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</si>
  <si>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</si>
  <si>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</si>
  <si>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</si>
  <si>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</si>
  <si>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</si>
  <si>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</si>
  <si>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</si>
  <si>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</si>
  <si>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</si>
  <si>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</si>
  <si>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</si>
  <si>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</si>
  <si>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</si>
  <si>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</si>
  <si>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</si>
  <si>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</si>
  <si>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</si>
  <si>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</si>
  <si>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</si>
  <si>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</si>
  <si>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</si>
  <si>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</si>
  <si>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</si>
  <si>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</si>
  <si>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</si>
  <si>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</si>
  <si>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</si>
  <si>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</si>
  <si>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</si>
  <si>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</si>
  <si>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</si>
  <si>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</si>
  <si>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</si>
  <si>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</si>
  <si>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</si>
  <si>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</si>
  <si>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</si>
  <si>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</si>
  <si>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</si>
  <si>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</si>
  <si>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</si>
  <si>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</si>
  <si>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</si>
  <si>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</si>
  <si>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</si>
  <si>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</si>
  <si>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</si>
  <si>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</si>
  <si>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</si>
  <si>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</si>
  <si>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</si>
  <si>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</si>
  <si>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</si>
  <si>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</si>
  <si>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</si>
  <si>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</si>
  <si>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</si>
  <si>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</si>
  <si>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</si>
  <si>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</si>
  <si>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</si>
  <si>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</si>
  <si>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</si>
  <si>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</si>
  <si>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</si>
  <si>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</si>
  <si>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</si>
  <si>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</si>
  <si>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</si>
  <si>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</si>
  <si>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</si>
  <si>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</si>
  <si>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</si>
  <si>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</si>
  <si>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</si>
  <si>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</si>
  <si>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</si>
  <si>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</si>
  <si>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</si>
  <si>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</si>
  <si>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</si>
  <si>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</si>
  <si>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</si>
  <si>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</si>
  <si>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</si>
  <si>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29 # 23 BIS 269 - BARRIO LA TOSCANA - SINCELEJO-SUCRE</t>
  </si>
  <si>
    <t>2021-13-10000227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</si>
</sst>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85" zoomScaleNormal="85" zoomScaleSheetLayoutView="40" zoomScalePageLayoutView="40" workbookViewId="0">
      <selection activeCell="F198" sqref="F19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2804</v>
      </c>
      <c r="D15" s="35"/>
      <c r="E15" s="35"/>
      <c r="F15" s="5"/>
      <c r="G15" s="32" t="s">
        <v>1168</v>
      </c>
      <c r="H15" s="103" t="s">
        <v>208</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208</v>
      </c>
      <c r="J20" s="149" t="s">
        <v>210</v>
      </c>
      <c r="K20" s="150">
        <v>2311798489</v>
      </c>
      <c r="L20" s="151"/>
      <c r="M20" s="151">
        <v>44561</v>
      </c>
      <c r="N20" s="134">
        <f>+(M20-L20)/30</f>
        <v>1485.3666666666666</v>
      </c>
      <c r="O20" s="137"/>
      <c r="U20" s="133"/>
      <c r="V20" s="105">
        <f ca="1">NOW()</f>
        <v>44193.671684374996</v>
      </c>
      <c r="W20" s="105">
        <f ca="1">NOW()</f>
        <v>44193.671684374996</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115589924.45</v>
      </c>
      <c r="F185" s="92"/>
      <c r="G185" s="93"/>
      <c r="H185" s="88"/>
      <c r="I185" s="90" t="s">
        <v>2627</v>
      </c>
      <c r="J185" s="165">
        <f>+SUM(M179:M183)</f>
        <v>0.03</v>
      </c>
      <c r="K185" s="236" t="s">
        <v>2628</v>
      </c>
      <c r="L185" s="236"/>
      <c r="M185" s="94">
        <f>+J185*(SUM(K20:K35))</f>
        <v>69353954.670000002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2803</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DESARROLLO SOCIAL FUNDESOCIAL</cp:lastModifiedBy>
  <cp:lastPrinted>2020-12-28T20:57:17Z</cp:lastPrinted>
  <dcterms:created xsi:type="dcterms:W3CDTF">2020-10-14T21:57:42Z</dcterms:created>
  <dcterms:modified xsi:type="dcterms:W3CDTF">2020-12-28T21:07:44Z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