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DEL RIO\DIMF\CONCORDIA Y CERRO\"/>
    </mc:Choice>
  </mc:AlternateContent>
  <xr:revisionPtr revIDLastSave="0" documentId="8_{D06ABBE3-0486-49AF-BE66-F1F98BB903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<sst xmlns="http://schemas.openxmlformats.org/spreadsheetml/2006/main" count="3284" uniqueCount="2731">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</sst>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8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711</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184"/>
      <c r="I20" s="143" t="s">
        <v>711</v>
      </c>
      <c r="J20" s="144" t="s">
        <v>717</v>
      </c>
      <c r="K20" s="145">
        <v>1656209292</v>
      </c>
      <c r="L20" s="146">
        <v>44197</v>
      </c>
      <c r="M20" s="146">
        <v>44561</v>
      </c>
      <c r="N20" s="129">
        <f>+(M20-L20)/30</f>
        <v>12.133333333333333</v>
      </c>
      <c r="O20" s="132"/>
      <c r="U20" s="128"/>
      <c r="V20" s="105">
        <f ca="1">NOW()</f>
        <v>44188.568274421297</v>
      </c>
      <c r="W20" s="105">
        <f ca="1">NOW()</f>
        <v>44188.568274421297</v>
      </c>
    </row>
    <row r="21" spans="1:23" ht="30" customHeight="1" outlineLevel="1" x14ac:dyDescent="0.25">
      <c r="A21" s="9"/>
      <c r="B21" s="71"/>
      <c r="C21" s="5"/>
      <c r="D21" s="5"/>
      <c r="E21" s="5"/>
      <c r="F21" s="5"/>
      <c r="G21" s="5"/>
      <c r="H21" s="70"/>
      <c r="I21" s="143" t="s">
        <v>711</v>
      </c>
      <c r="J21" s="144" t="s">
        <v>77</v>
      </c>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ASOCIACIÓN DE PROFESIONALES PARA EL DESARROLLO EMPRESARIAL Y SOCIAL DE LA REGION CARIBE APDES</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v>0.01</v>
      </c>
      <c r="G179" s="159">
        <f>IF(F179&gt;0,SUM(E179+F179),"")</f>
        <v>0.03</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49686278.759999998</v>
      </c>
      <c r="F185" s="92"/>
      <c r="G185" s="93"/>
      <c r="H185" s="88"/>
      <c r="I185" s="90" t="s">
        <v>2627</v>
      </c>
      <c r="J185" s="160">
        <f>+SUM(M179:M183)</f>
        <v>0.02</v>
      </c>
      <c r="K185" s="200" t="s">
        <v>2628</v>
      </c>
      <c r="L185" s="200"/>
      <c r="M185" s="94">
        <f>+J185*(SUM(K20:K35))</f>
        <v>33124185.84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2020-12-23T17:27:46Z</cp:lastPrinted>
  <dcterms:created xsi:type="dcterms:W3CDTF">2020-10-14T21:57:42Z</dcterms:created>
  <dcterms:modified xsi:type="dcterms:W3CDTF">2020-12-23T18:39:08Z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