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<sst xmlns="http://schemas.openxmlformats.org/spreadsheetml/2006/main" count="3533" uniqueCount="2741">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</sst>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70" zoomScaleNormal="70" zoomScaleSheetLayoutView="40" zoomScalePageLayoutView="40" workbookViewId="0">
      <selection activeCell="J105" sqref="J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186"/>
      <c r="I20" s="149" t="s">
        <v>711</v>
      </c>
      <c r="J20" s="150" t="s">
        <v>740</v>
      </c>
      <c r="K20" s="151">
        <v>7482355367</v>
      </c>
      <c r="L20" s="152">
        <v>44246</v>
      </c>
      <c r="M20" s="152">
        <v>44561</v>
      </c>
      <c r="N20" s="135">
        <f>+(M20-L20)/30</f>
        <v>10.5</v>
      </c>
      <c r="O20" s="138"/>
      <c r="U20" s="134"/>
      <c r="V20" s="105">
        <f ca="1">NOW()</f>
        <v>44193.943260879627</v>
      </c>
      <c r="W20" s="105">
        <f ca="1">NOW()</f>
        <v>44193.943260879627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24"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720</v>
      </c>
      <c r="K50" s="116">
        <v>27990720</v>
      </c>
      <c r="L50" s="115" t="s">
        <v>1148</v>
      </c>
      <c r="M50" s="117">
        <v>1</v>
      </c>
      <c r="N50" s="115" t="s">
        <v>27</v>
      </c>
      <c r="O50" s="124"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24"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24"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24"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24"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124"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124"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124"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124"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124"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124"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124"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124"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124"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124"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124"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124"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124"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124"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124"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124"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124"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124"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124"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124"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124"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124"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124"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124"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124"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124"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124"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124"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374117768.35000002</v>
      </c>
      <c r="F185" s="92"/>
      <c r="G185" s="93"/>
      <c r="H185" s="88"/>
      <c r="I185" s="90" t="s">
        <v>2627</v>
      </c>
      <c r="J185" s="166">
        <f>+SUM(M179:M183)</f>
        <v>0.05</v>
      </c>
      <c r="K185" s="202" t="s">
        <v>2628</v>
      </c>
      <c r="L185" s="202"/>
      <c r="M185" s="94">
        <f>+J185*(SUM(K20:K35))</f>
        <v>374117768.35000002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2020-12-28T19:16:33Z</cp:lastPrinted>
  <dcterms:created xsi:type="dcterms:W3CDTF">2020-10-14T21:57:42Z</dcterms:created>
  <dcterms:modified xsi:type="dcterms:W3CDTF">2020-12-29T03:38:29Z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